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 IQAC\Feedback\Teachers\"/>
    </mc:Choice>
  </mc:AlternateContent>
  <xr:revisionPtr revIDLastSave="0" documentId="13_ncr:1_{D45FF0C5-9C27-487F-80D5-D237646190C9}" xr6:coauthVersionLast="47" xr6:coauthVersionMax="47" xr10:uidLastSave="{00000000-0000-0000-0000-000000000000}"/>
  <bookViews>
    <workbookView xWindow="-24120" yWindow="-120" windowWidth="24240" windowHeight="13020" activeTab="1" xr2:uid="{B4E35930-40CD-4E1A-9F37-0319B3448356}"/>
  </bookViews>
  <sheets>
    <sheet name="CURRICULUM DESIGN &amp; DEVELOPMENT" sheetId="1" r:id="rId1"/>
    <sheet name="Teaching Learning Evaluation&amp;R " sheetId="2" r:id="rId2"/>
    <sheet name="Infrastructure" sheetId="3" r:id="rId3"/>
    <sheet name="Governanc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" i="4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3" i="3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2" i="2"/>
  <c r="H4" i="4"/>
  <c r="H5" i="4"/>
  <c r="H6" i="4"/>
  <c r="H7" i="4"/>
  <c r="H8" i="4"/>
  <c r="H9" i="4"/>
  <c r="H3" i="4"/>
  <c r="H4" i="3"/>
  <c r="H5" i="3"/>
  <c r="H6" i="3"/>
  <c r="H7" i="3"/>
  <c r="H8" i="3"/>
  <c r="H9" i="3"/>
  <c r="H10" i="3"/>
  <c r="H11" i="3"/>
  <c r="H12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3" i="2"/>
  <c r="H4" i="1"/>
  <c r="H5" i="1"/>
  <c r="H6" i="1"/>
  <c r="H7" i="1"/>
  <c r="H8" i="1"/>
  <c r="H3" i="1"/>
</calcChain>
</file>

<file path=xl/sharedStrings.xml><?xml version="1.0" encoding="utf-8"?>
<sst xmlns="http://schemas.openxmlformats.org/spreadsheetml/2006/main" count="153" uniqueCount="68">
  <si>
    <t>CURRICULUM DESIGN &amp; DEVELOPMENT</t>
  </si>
  <si>
    <t xml:space="preserve">Board of studies is taking care to ensure the currency and relevance of the programme offering. </t>
  </si>
  <si>
    <t xml:space="preserve">Employability is given weightage in curriculum design and development. </t>
  </si>
  <si>
    <t xml:space="preserve">I am given enough freedom to contribute my ideas on curriculum design and development. </t>
  </si>
  <si>
    <t xml:space="preserve">The system followed by the University for the design and development of curriculum is effective. </t>
  </si>
  <si>
    <t xml:space="preserve">The curriculum has been updated from time to time. </t>
  </si>
  <si>
    <t xml:space="preserve">Representation from business and industry in PG Boards of studies is helpful in designing and improving the courses. </t>
  </si>
  <si>
    <r>
      <t>SA</t>
    </r>
    <r>
      <rPr>
        <sz val="11.5"/>
        <color rgb="FF000000"/>
        <rFont val="Times New Roman"/>
        <family val="1"/>
      </rPr>
      <t xml:space="preserve"> </t>
    </r>
  </si>
  <si>
    <r>
      <t>A</t>
    </r>
    <r>
      <rPr>
        <sz val="11.5"/>
        <color rgb="FF000000"/>
        <rFont val="Times New Roman"/>
        <family val="1"/>
      </rPr>
      <t xml:space="preserve"> </t>
    </r>
  </si>
  <si>
    <r>
      <t>N</t>
    </r>
    <r>
      <rPr>
        <sz val="11.5"/>
        <color rgb="FF000000"/>
        <rFont val="Times New Roman"/>
        <family val="1"/>
      </rPr>
      <t xml:space="preserve"> </t>
    </r>
  </si>
  <si>
    <r>
      <t>D</t>
    </r>
    <r>
      <rPr>
        <sz val="11.5"/>
        <color rgb="FF000000"/>
        <rFont val="Times New Roman"/>
        <family val="1"/>
      </rPr>
      <t xml:space="preserve"> </t>
    </r>
  </si>
  <si>
    <r>
      <t>SD</t>
    </r>
    <r>
      <rPr>
        <sz val="11.5"/>
        <color rgb="FF000000"/>
        <rFont val="Times New Roman"/>
        <family val="1"/>
      </rPr>
      <t xml:space="preserve"> </t>
    </r>
  </si>
  <si>
    <t>TEACHING, LEARNING, EVALUATION &amp; RESEARCH</t>
  </si>
  <si>
    <t xml:space="preserve">The admission process adopted by the College is effective. </t>
  </si>
  <si>
    <t xml:space="preserve">The College is able to attract meritorious students. </t>
  </si>
  <si>
    <t xml:space="preserve">Student centered learning resources are available in the College. </t>
  </si>
  <si>
    <t xml:space="preserve">The faculties are updating their knowledge and skills. </t>
  </si>
  <si>
    <t xml:space="preserve">The class work is taking place as per schedule. </t>
  </si>
  <si>
    <t xml:space="preserve">The College Library is a major source of information. </t>
  </si>
  <si>
    <t xml:space="preserve">The library is utilized optimally by the faculty/research scholars/students </t>
  </si>
  <si>
    <t xml:space="preserve">The library is managed effectively. </t>
  </si>
  <si>
    <t xml:space="preserve">The timings of the Library are convenient. </t>
  </si>
  <si>
    <t xml:space="preserve">The procedure followed for acquiring new books and journals ensures right titles and journals in the library. </t>
  </si>
  <si>
    <t xml:space="preserve">The teaching aids in the department are sufficient and up to date. </t>
  </si>
  <si>
    <t xml:space="preserve">The teachers are supported with adequate learning resources. </t>
  </si>
  <si>
    <t xml:space="preserve">The teachers are encouraged to carry out research. </t>
  </si>
  <si>
    <t xml:space="preserve">The teachers are encouraged to organize seminars/workshops/ symposia/conferences. </t>
  </si>
  <si>
    <t xml:space="preserve">The teachers are encouraged to participate in seminars /workshops/symposia/conferences. </t>
  </si>
  <si>
    <t xml:space="preserve">The teachers are encouraged to undertake extension service programmes. </t>
  </si>
  <si>
    <t xml:space="preserve">The teachers are encouraged to establish linkage with Industry. </t>
  </si>
  <si>
    <t xml:space="preserve">The teachers are encouraged to take-up consultancy services. </t>
  </si>
  <si>
    <t xml:space="preserve">The merit of the teachers is recognized. </t>
  </si>
  <si>
    <t xml:space="preserve">The examination system followed by the College is effective. </t>
  </si>
  <si>
    <t xml:space="preserve">The evaluation system followed by the College is effective. </t>
  </si>
  <si>
    <t>Infrastructure</t>
  </si>
  <si>
    <t xml:space="preserve">The class rooms and furniture available are adequate. </t>
  </si>
  <si>
    <t xml:space="preserve">The toilets are sufficient for faculty and students. </t>
  </si>
  <si>
    <t xml:space="preserve">The buildings and furniture are well maintained. </t>
  </si>
  <si>
    <t xml:space="preserve">The labs are adequately equipped (wherever applicable). </t>
  </si>
  <si>
    <t xml:space="preserve">The infrastructure available in the department is optimally used. </t>
  </si>
  <si>
    <t xml:space="preserve">Parking facilities are available adequately. </t>
  </si>
  <si>
    <t xml:space="preserve">Roads are maintained well. </t>
  </si>
  <si>
    <t xml:space="preserve">Water resources are adequately provided. </t>
  </si>
  <si>
    <t xml:space="preserve">Safe drinking water is available. </t>
  </si>
  <si>
    <t xml:space="preserve">Sports infrastructure is adequate. </t>
  </si>
  <si>
    <r>
      <t xml:space="preserve">SA </t>
    </r>
    <r>
      <rPr>
        <sz val="11.5"/>
        <color rgb="FF000000"/>
        <rFont val="Times New Roman"/>
        <family val="1"/>
      </rPr>
      <t xml:space="preserve"> </t>
    </r>
  </si>
  <si>
    <r>
      <t xml:space="preserve">A </t>
    </r>
    <r>
      <rPr>
        <sz val="11.5"/>
        <color rgb="FF000000"/>
        <rFont val="Times New Roman"/>
        <family val="1"/>
      </rPr>
      <t xml:space="preserve"> </t>
    </r>
  </si>
  <si>
    <r>
      <t xml:space="preserve">N </t>
    </r>
    <r>
      <rPr>
        <sz val="11.5"/>
        <color rgb="FF000000"/>
        <rFont val="Times New Roman"/>
        <family val="1"/>
      </rPr>
      <t xml:space="preserve"> </t>
    </r>
  </si>
  <si>
    <r>
      <t xml:space="preserve">D </t>
    </r>
    <r>
      <rPr>
        <sz val="11.5"/>
        <color rgb="FF000000"/>
        <rFont val="Times New Roman"/>
        <family val="1"/>
      </rPr>
      <t xml:space="preserve"> </t>
    </r>
  </si>
  <si>
    <t>Governance</t>
  </si>
  <si>
    <t xml:space="preserve">The administration is sincerely putting efforts for the development of the institution. </t>
  </si>
  <si>
    <t xml:space="preserve">The administration is accessible. </t>
  </si>
  <si>
    <t xml:space="preserve">The quality initiatives taken up during the last academic year are contributing for improvement. </t>
  </si>
  <si>
    <t xml:space="preserve">The MoUs entered by the university enhance the scope for mutual cooperation with Institutions and Research Organizations of repute. </t>
  </si>
  <si>
    <t xml:space="preserve">The faculties are given freedom to express their opinions. </t>
  </si>
  <si>
    <t xml:space="preserve">The IQAC is working well for promoting quality in the institution. </t>
  </si>
  <si>
    <t xml:space="preserve">The University is providing adequate opportunities and support to the faculty and their family members </t>
  </si>
  <si>
    <r>
      <t>SA</t>
    </r>
    <r>
      <rPr>
        <sz val="11.5"/>
        <color rgb="FFFF0000"/>
        <rFont val="Times New Roman"/>
        <family val="1"/>
      </rPr>
      <t xml:space="preserve"> </t>
    </r>
  </si>
  <si>
    <r>
      <t>A</t>
    </r>
    <r>
      <rPr>
        <sz val="11.5"/>
        <color rgb="FFFF0000"/>
        <rFont val="Times New Roman"/>
        <family val="1"/>
      </rPr>
      <t xml:space="preserve"> </t>
    </r>
  </si>
  <si>
    <r>
      <t>N</t>
    </r>
    <r>
      <rPr>
        <sz val="11.5"/>
        <color rgb="FFFF0000"/>
        <rFont val="Times New Roman"/>
        <family val="1"/>
      </rPr>
      <t xml:space="preserve"> </t>
    </r>
  </si>
  <si>
    <r>
      <t>D</t>
    </r>
    <r>
      <rPr>
        <sz val="11.5"/>
        <color rgb="FFFF0000"/>
        <rFont val="Times New Roman"/>
        <family val="1"/>
      </rPr>
      <t xml:space="preserve"> </t>
    </r>
  </si>
  <si>
    <r>
      <t>SD</t>
    </r>
    <r>
      <rPr>
        <sz val="11.5"/>
        <color rgb="FFFF0000"/>
        <rFont val="Times New Roman"/>
        <family val="1"/>
      </rPr>
      <t xml:space="preserve"> </t>
    </r>
  </si>
  <si>
    <t>Criterion</t>
  </si>
  <si>
    <t>Strongly Agree</t>
  </si>
  <si>
    <t>Agree</t>
  </si>
  <si>
    <t>Neutral</t>
  </si>
  <si>
    <t>Disagree</t>
  </si>
  <si>
    <t>Strongly Disagree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</si>
</sst>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.5"/>
      <color rgb="FF000000"/>
      <name val="Times New Roman"/>
      <family val="1"/>
    </font>
    <font>
      <sz val="10.5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0.5"/>
      <color rgb="FFFF0000"/>
      <name val="Times New Roman"/>
      <family val="1"/>
    </font>
    <font>
      <sz val="11.5"/>
      <color rgb="FFFF0000"/>
      <name val="Times New Roman"/>
      <family val="1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justify" wrapText="1"/>
    </xf>
    <xf numFmtId="0" fontId="0" fillId="0" borderId="0" xfId="0" applyFill="1" applyBorder="1" applyAlignment="1">
      <alignment vertical="center"/>
    </xf>
    <xf numFmtId="2" fontId="0" fillId="0" borderId="0" xfId="0" applyNumberFormat="1"/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2" fontId="5" fillId="2" borderId="5" xfId="0" applyNumberFormat="1" applyFont="1" applyFill="1" applyBorder="1"/>
    <xf numFmtId="0" fontId="5" fillId="2" borderId="5" xfId="0" applyFont="1" applyFill="1" applyBorder="1"/>
    <xf numFmtId="0" fontId="7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vertical="center"/>
    </xf>
    <xf numFmtId="0" fontId="8" fillId="2" borderId="5" xfId="0" applyFont="1" applyFill="1" applyBorder="1"/>
    <xf numFmtId="2" fontId="5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wrapText="1"/>
    </xf>
    <xf numFmtId="0" fontId="7" fillId="2" borderId="5" xfId="0" applyFont="1" applyFill="1" applyBorder="1" applyAlignment="1">
      <alignment horizontal="justify" wrapText="1"/>
    </xf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justify" vertical="center" wrapText="1"/>
    </xf>
    <xf numFmtId="0" fontId="0" fillId="0" borderId="5" xfId="0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 Board of studies is taking care to ensure the currency and relevance of the programme offering.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'CURRICULUM DESIGN &amp; DEVELOPMENT'!$B$11</c:f>
              <c:strCache>
                <c:ptCount val="1"/>
                <c:pt idx="0">
                  <c:v>Board of studies is taking care to ensure the currency and relevance of the programme offering.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171-4429-9745-A37F896BA4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71-4429-9745-A37F896BA4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171-4429-9745-A37F896BA41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171-4429-9745-A37F896BA41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171-4429-9745-A37F896BA41A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Strongly Agree</c:v>
              </c:pt>
              <c:pt idx="1">
                <c:v> Agree</c:v>
              </c:pt>
              <c:pt idx="2">
                <c:v> Neutral</c:v>
              </c:pt>
              <c:pt idx="3">
                <c:v> Disagree</c:v>
              </c:pt>
              <c:pt idx="4">
                <c:v> Strongly Disagree</c:v>
              </c:pt>
            </c:strLit>
          </c:cat>
          <c:val>
            <c:numRef>
              <c:f>'CURRICULUM DESIGN &amp; DEVELOPMENT'!$C$11:$G$11</c:f>
              <c:numCache>
                <c:formatCode>0.00</c:formatCode>
                <c:ptCount val="5"/>
                <c:pt idx="0">
                  <c:v>27.722772277227723</c:v>
                </c:pt>
                <c:pt idx="1">
                  <c:v>59.405940594059409</c:v>
                </c:pt>
                <c:pt idx="2">
                  <c:v>8.9108910891089117</c:v>
                </c:pt>
                <c:pt idx="3">
                  <c:v>2.9702970297029703</c:v>
                </c:pt>
                <c:pt idx="4">
                  <c:v>0.99009900990099009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BA7-4111-AE67-FA79BD09FA5E}"/>
            </c:ext>
          </c:extLst>
        </c:ser>
        <c:ser>
          <c:idx val="0"/>
          <c:order val="1"/>
          <c:tx>
            <c:strRef>
              <c:f>'CURRICULUM DESIGN &amp; DEVELOPMENT'!$B$11</c:f>
              <c:strCache>
                <c:ptCount val="1"/>
                <c:pt idx="0">
                  <c:v>Board of studies is taking care to ensure the currency and relevance of the programme offering.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BA7-4111-AE67-FA79BD09FA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BA7-4111-AE67-FA79BD09FA5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BA7-4111-AE67-FA79BD09FA5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BA7-4111-AE67-FA79BD09FA5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BA7-4111-AE67-FA79BD09FA5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Strongly Agree</c:v>
              </c:pt>
              <c:pt idx="1">
                <c:v> Agree</c:v>
              </c:pt>
              <c:pt idx="2">
                <c:v> Neutral</c:v>
              </c:pt>
              <c:pt idx="3">
                <c:v> Disagree</c:v>
              </c:pt>
              <c:pt idx="4">
                <c:v> Strongly Disagree</c:v>
              </c:pt>
            </c:strLit>
          </c:cat>
          <c:val>
            <c:numRef>
              <c:f>'CURRICULUM DESIGN &amp; DEVELOPMENT'!$C$11:$G$11</c:f>
              <c:numCache>
                <c:formatCode>0.00</c:formatCode>
                <c:ptCount val="5"/>
                <c:pt idx="0">
                  <c:v>27.722772277227723</c:v>
                </c:pt>
                <c:pt idx="1">
                  <c:v>59.405940594059409</c:v>
                </c:pt>
                <c:pt idx="2">
                  <c:v>8.9108910891089117</c:v>
                </c:pt>
                <c:pt idx="3">
                  <c:v>2.9702970297029703</c:v>
                </c:pt>
                <c:pt idx="4">
                  <c:v>0.99009900990099009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BA7-4111-AE67-FA79BD09FA5E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Governance!$C$13</c:f>
              <c:strCache>
                <c:ptCount val="1"/>
                <c:pt idx="0">
                  <c:v>Strongly Agree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Governance!$B$14:$B$20</c:f>
              <c:strCache>
                <c:ptCount val="7"/>
                <c:pt idx="0">
                  <c:v>The administration is sincerely putting efforts for the development of the institution. </c:v>
                </c:pt>
                <c:pt idx="1">
                  <c:v>The administration is accessible. </c:v>
                </c:pt>
                <c:pt idx="2">
                  <c:v>The quality initiatives taken up during the last academic year are contributing for improvement. </c:v>
                </c:pt>
                <c:pt idx="3">
                  <c:v>The MoUs entered by the university enhance the scope for mutual cooperation with Institutions and Research Organizations of repute. </c:v>
                </c:pt>
                <c:pt idx="4">
                  <c:v>The faculties are given freedom to express their opinions. </c:v>
                </c:pt>
                <c:pt idx="5">
                  <c:v>The IQAC is working well for promoting quality in the institution. </c:v>
                </c:pt>
                <c:pt idx="6">
                  <c:v>The University is providing adequate opportunities and support to the faculty and their family members </c:v>
                </c:pt>
              </c:strCache>
            </c:strRef>
          </c:cat>
          <c:val>
            <c:numRef>
              <c:f>Governance!$C$14:$C$20</c:f>
              <c:numCache>
                <c:formatCode>0.00</c:formatCode>
                <c:ptCount val="7"/>
                <c:pt idx="0">
                  <c:v>58.415841584158414</c:v>
                </c:pt>
                <c:pt idx="1">
                  <c:v>47.524752475247524</c:v>
                </c:pt>
                <c:pt idx="2">
                  <c:v>44.554455445544555</c:v>
                </c:pt>
                <c:pt idx="3">
                  <c:v>24.752475247524753</c:v>
                </c:pt>
                <c:pt idx="4">
                  <c:v>42.574257425742573</c:v>
                </c:pt>
                <c:pt idx="5">
                  <c:v>64.356435643564353</c:v>
                </c:pt>
                <c:pt idx="6">
                  <c:v>31.683168316831683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D-421A-8D1D-3078CBD36A89}"/>
            </c:ext>
          </c:extLst>
        </c:ser>
        <c:ser>
          <c:idx val="1"/>
          <c:order val="1"/>
          <c:tx>
            <c:strRef>
              <c:f>Governance!$D$13</c:f>
              <c:strCache>
                <c:ptCount val="1"/>
                <c:pt idx="0">
                  <c:v>Agree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Governance!$B$14:$B$20</c:f>
              <c:strCache>
                <c:ptCount val="7"/>
                <c:pt idx="0">
                  <c:v>The administration is sincerely putting efforts for the development of the institution. </c:v>
                </c:pt>
                <c:pt idx="1">
                  <c:v>The administration is accessible. </c:v>
                </c:pt>
                <c:pt idx="2">
                  <c:v>The quality initiatives taken up during the last academic year are contributing for improvement. </c:v>
                </c:pt>
                <c:pt idx="3">
                  <c:v>The MoUs entered by the university enhance the scope for mutual cooperation with Institutions and Research Organizations of repute. </c:v>
                </c:pt>
                <c:pt idx="4">
                  <c:v>The faculties are given freedom to express their opinions. </c:v>
                </c:pt>
                <c:pt idx="5">
                  <c:v>The IQAC is working well for promoting quality in the institution. </c:v>
                </c:pt>
                <c:pt idx="6">
                  <c:v>The University is providing adequate opportunities and support to the faculty and their family members </c:v>
                </c:pt>
              </c:strCache>
            </c:strRef>
          </c:cat>
          <c:val>
            <c:numRef>
              <c:f>Governance!$D$14:$D$20</c:f>
              <c:numCache>
                <c:formatCode>0.00</c:formatCode>
                <c:ptCount val="7"/>
                <c:pt idx="0">
                  <c:v>37.623762376237622</c:v>
                </c:pt>
                <c:pt idx="1">
                  <c:v>47.524752475247524</c:v>
                </c:pt>
                <c:pt idx="2">
                  <c:v>59.405940594059409</c:v>
                </c:pt>
                <c:pt idx="3">
                  <c:v>54.455445544554458</c:v>
                </c:pt>
                <c:pt idx="4">
                  <c:v>45.544554455445542</c:v>
                </c:pt>
                <c:pt idx="5">
                  <c:v>32.67326732673267</c:v>
                </c:pt>
                <c:pt idx="6">
                  <c:v>45.544554455445542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3D-421A-8D1D-3078CBD36A89}"/>
            </c:ext>
          </c:extLst>
        </c:ser>
        <c:ser>
          <c:idx val="2"/>
          <c:order val="2"/>
          <c:tx>
            <c:strRef>
              <c:f>Governance!$E$13</c:f>
              <c:strCache>
                <c:ptCount val="1"/>
                <c:pt idx="0">
                  <c:v>Neutral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Governance!$B$14:$B$20</c:f>
              <c:strCache>
                <c:ptCount val="7"/>
                <c:pt idx="0">
                  <c:v>The administration is sincerely putting efforts for the development of the institution. </c:v>
                </c:pt>
                <c:pt idx="1">
                  <c:v>The administration is accessible. </c:v>
                </c:pt>
                <c:pt idx="2">
                  <c:v>The quality initiatives taken up during the last academic year are contributing for improvement. </c:v>
                </c:pt>
                <c:pt idx="3">
                  <c:v>The MoUs entered by the university enhance the scope for mutual cooperation with Institutions and Research Organizations of repute. </c:v>
                </c:pt>
                <c:pt idx="4">
                  <c:v>The faculties are given freedom to express their opinions. </c:v>
                </c:pt>
                <c:pt idx="5">
                  <c:v>The IQAC is working well for promoting quality in the institution. </c:v>
                </c:pt>
                <c:pt idx="6">
                  <c:v>The University is providing adequate opportunities and support to the faculty and their family members </c:v>
                </c:pt>
              </c:strCache>
            </c:strRef>
          </c:cat>
          <c:val>
            <c:numRef>
              <c:f>Governance!$E$14:$E$20</c:f>
              <c:numCache>
                <c:formatCode>0.00</c:formatCode>
                <c:ptCount val="7"/>
                <c:pt idx="0">
                  <c:v>3.9603960396039604</c:v>
                </c:pt>
                <c:pt idx="1">
                  <c:v>2.9702970297029703</c:v>
                </c:pt>
                <c:pt idx="2">
                  <c:v>4.9504950495049505</c:v>
                </c:pt>
                <c:pt idx="3">
                  <c:v>17.821782178217823</c:v>
                </c:pt>
                <c:pt idx="4">
                  <c:v>8.9108910891089117</c:v>
                </c:pt>
                <c:pt idx="5">
                  <c:v>2.9702970297029703</c:v>
                </c:pt>
                <c:pt idx="6">
                  <c:v>18.811881188118811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3D-421A-8D1D-3078CBD36A89}"/>
            </c:ext>
          </c:extLst>
        </c:ser>
        <c:ser>
          <c:idx val="3"/>
          <c:order val="3"/>
          <c:tx>
            <c:strRef>
              <c:f>Governance!$F$13</c:f>
              <c:strCache>
                <c:ptCount val="1"/>
                <c:pt idx="0">
                  <c:v>Disagree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Governance!$B$14:$B$20</c:f>
              <c:strCache>
                <c:ptCount val="7"/>
                <c:pt idx="0">
                  <c:v>The administration is sincerely putting efforts for the development of the institution. </c:v>
                </c:pt>
                <c:pt idx="1">
                  <c:v>The administration is accessible. </c:v>
                </c:pt>
                <c:pt idx="2">
                  <c:v>The quality initiatives taken up during the last academic year are contributing for improvement. </c:v>
                </c:pt>
                <c:pt idx="3">
                  <c:v>The MoUs entered by the university enhance the scope for mutual cooperation with Institutions and Research Organizations of repute. </c:v>
                </c:pt>
                <c:pt idx="4">
                  <c:v>The faculties are given freedom to express their opinions. </c:v>
                </c:pt>
                <c:pt idx="5">
                  <c:v>The IQAC is working well for promoting quality in the institution. </c:v>
                </c:pt>
                <c:pt idx="6">
                  <c:v>The University is providing adequate opportunities and support to the faculty and their family members </c:v>
                </c:pt>
              </c:strCache>
            </c:strRef>
          </c:cat>
          <c:val>
            <c:numRef>
              <c:f>Governance!$F$14:$F$20</c:f>
              <c:numCache>
                <c:formatCode>0.00</c:formatCode>
                <c:ptCount val="7"/>
                <c:pt idx="0">
                  <c:v>0</c:v>
                </c:pt>
                <c:pt idx="1">
                  <c:v>1.9801980198019802</c:v>
                </c:pt>
                <c:pt idx="2">
                  <c:v>0</c:v>
                </c:pt>
                <c:pt idx="3">
                  <c:v>0.99009900990099009</c:v>
                </c:pt>
                <c:pt idx="4">
                  <c:v>1.9801980198019802</c:v>
                </c:pt>
                <c:pt idx="5">
                  <c:v>0</c:v>
                </c:pt>
                <c:pt idx="6">
                  <c:v>2.9702970297029703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3D-421A-8D1D-3078CBD36A89}"/>
            </c:ext>
          </c:extLst>
        </c:ser>
        <c:ser>
          <c:idx val="4"/>
          <c:order val="4"/>
          <c:tx>
            <c:strRef>
              <c:f>Governance!$G$13</c:f>
              <c:strCache>
                <c:ptCount val="1"/>
                <c:pt idx="0">
                  <c:v>Strongly Disagree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Governance!$B$14:$B$20</c:f>
              <c:strCache>
                <c:ptCount val="7"/>
                <c:pt idx="0">
                  <c:v>The administration is sincerely putting efforts for the development of the institution. </c:v>
                </c:pt>
                <c:pt idx="1">
                  <c:v>The administration is accessible. </c:v>
                </c:pt>
                <c:pt idx="2">
                  <c:v>The quality initiatives taken up during the last academic year are contributing for improvement. </c:v>
                </c:pt>
                <c:pt idx="3">
                  <c:v>The MoUs entered by the university enhance the scope for mutual cooperation with Institutions and Research Organizations of repute. </c:v>
                </c:pt>
                <c:pt idx="4">
                  <c:v>The faculties are given freedom to express their opinions. </c:v>
                </c:pt>
                <c:pt idx="5">
                  <c:v>The IQAC is working well for promoting quality in the institution. </c:v>
                </c:pt>
                <c:pt idx="6">
                  <c:v>The University is providing adequate opportunities and support to the faculty and their family members </c:v>
                </c:pt>
              </c:strCache>
            </c:strRef>
          </c:cat>
          <c:val>
            <c:numRef>
              <c:f>Governance!$G$14:$G$20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1.9801980198019802</c:v>
                </c:pt>
                <c:pt idx="4">
                  <c:v>0.99009900990099009</c:v>
                </c:pt>
                <c:pt idx="5">
                  <c:v>0</c:v>
                </c:pt>
                <c:pt idx="6">
                  <c:v>0.99009900990099009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3D-421A-8D1D-3078CBD36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71790191"/>
        <c:axId val="871791439"/>
      </c:barChart>
      <c:catAx>
        <c:axId val="87179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791439"/>
        <c:crosses val="autoZero"/>
        <c:auto val="1"/>
        <c:lblAlgn val="ctr"/>
        <c:lblOffset val="100"/>
        <c:noMultiLvlLbl val="0"/>
      </c:catAx>
      <c:valAx>
        <c:axId val="871791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79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2. Employability is given weightage in curriculum design and development.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'CURRICULUM DESIGN &amp; DEVELOPMENT'!$B$12</c:f>
              <c:strCache>
                <c:ptCount val="1"/>
                <c:pt idx="0">
                  <c:v>Employability is given weightage in curriculum design and development.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DEE-4F45-8180-F745E811A7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DEE-4F45-8180-F745E811A7E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DEE-4F45-8180-F745E811A7E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DEE-4F45-8180-F745E811A7E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DEE-4F45-8180-F745E811A7E8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Strongly Agree</c:v>
              </c:pt>
              <c:pt idx="1">
                <c:v> Agree</c:v>
              </c:pt>
              <c:pt idx="2">
                <c:v> Neutral</c:v>
              </c:pt>
              <c:pt idx="3">
                <c:v> Disagree</c:v>
              </c:pt>
              <c:pt idx="4">
                <c:v> Strongly Disagree</c:v>
              </c:pt>
            </c:strLit>
          </c:cat>
          <c:val>
            <c:numRef>
              <c:f>'CURRICULUM DESIGN &amp; DEVELOPMENT'!$C$12:$G$12</c:f>
              <c:numCache>
                <c:formatCode>0.00</c:formatCode>
                <c:ptCount val="5"/>
                <c:pt idx="0">
                  <c:v>17.821782178217823</c:v>
                </c:pt>
                <c:pt idx="1">
                  <c:v>51.485148514851488</c:v>
                </c:pt>
                <c:pt idx="2">
                  <c:v>20.792079207920793</c:v>
                </c:pt>
                <c:pt idx="3">
                  <c:v>8.9108910891089117</c:v>
                </c:pt>
                <c:pt idx="4">
                  <c:v>0.99009900990099009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7-4DB9-9349-BC81A77845B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79452697074844"/>
          <c:y val="0.50484416986806036"/>
          <c:w val="0.22056728801484415"/>
          <c:h val="0.3175424913144541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3. I am given enough freedom to contribute my ideas on curriculum design and development. </a:t>
            </a:r>
          </a:p>
        </c:rich>
      </c:tx>
      <c:layout>
        <c:manualLayout>
          <c:xMode val="edge"/>
          <c:yMode val="edge"/>
          <c:x val="4.2001924006650919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'CURRICULUM DESIGN &amp; DEVELOPMENT'!$B$13</c:f>
              <c:strCache>
                <c:ptCount val="1"/>
                <c:pt idx="0">
                  <c:v>I am given enough freedom to contribute my ideas on curriculum design and development.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F58-4F19-B067-DAAD93E208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F58-4F19-B067-DAAD93E208C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F58-4F19-B067-DAAD93E208C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F58-4F19-B067-DAAD93E208C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F58-4F19-B067-DAAD93E208C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Strongly Agree</c:v>
              </c:pt>
              <c:pt idx="1">
                <c:v> Agree</c:v>
              </c:pt>
              <c:pt idx="2">
                <c:v> Neutral</c:v>
              </c:pt>
              <c:pt idx="3">
                <c:v> Disagree</c:v>
              </c:pt>
              <c:pt idx="4">
                <c:v> Strongly Disagree</c:v>
              </c:pt>
            </c:strLit>
          </c:cat>
          <c:val>
            <c:numRef>
              <c:f>'CURRICULUM DESIGN &amp; DEVELOPMENT'!$C$13:$G$13</c:f>
              <c:numCache>
                <c:formatCode>0.00</c:formatCode>
                <c:ptCount val="5"/>
                <c:pt idx="0">
                  <c:v>23.762376237623762</c:v>
                </c:pt>
                <c:pt idx="1">
                  <c:v>46.534653465346537</c:v>
                </c:pt>
                <c:pt idx="2">
                  <c:v>19.801980198019802</c:v>
                </c:pt>
                <c:pt idx="3">
                  <c:v>5.9405940594059405</c:v>
                </c:pt>
                <c:pt idx="4">
                  <c:v>3.9603960396039604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2F-4600-97B5-36B354C06F22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4. The system followed by the University for the design and development of curriculum is effective. </a:t>
            </a:r>
          </a:p>
        </c:rich>
      </c:tx>
      <c:layout>
        <c:manualLayout>
          <c:xMode val="edge"/>
          <c:yMode val="edge"/>
          <c:x val="1.8329545566218842E-2"/>
          <c:y val="2.3178873461943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'CURRICULUM DESIGN &amp; DEVELOPMENT'!$B$14</c:f>
              <c:strCache>
                <c:ptCount val="1"/>
                <c:pt idx="0">
                  <c:v>The system followed by the University for the design and development of curriculum is effective.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032-4931-B059-FE14F82880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032-4931-B059-FE14F82880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032-4931-B059-FE14F82880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032-4931-B059-FE14F82880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032-4931-B059-FE14F828801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Strongly Agree</c:v>
              </c:pt>
              <c:pt idx="1">
                <c:v> Agree</c:v>
              </c:pt>
              <c:pt idx="2">
                <c:v> Neutral</c:v>
              </c:pt>
              <c:pt idx="3">
                <c:v> Disagree</c:v>
              </c:pt>
              <c:pt idx="4">
                <c:v> Strongly Disagree</c:v>
              </c:pt>
            </c:strLit>
          </c:cat>
          <c:val>
            <c:numRef>
              <c:f>'CURRICULUM DESIGN &amp; DEVELOPMENT'!$C$14:$G$14</c:f>
              <c:numCache>
                <c:formatCode>0.00</c:formatCode>
                <c:ptCount val="5"/>
                <c:pt idx="0">
                  <c:v>20.792079207920793</c:v>
                </c:pt>
                <c:pt idx="1">
                  <c:v>52.475247524752476</c:v>
                </c:pt>
                <c:pt idx="2">
                  <c:v>21.782178217821784</c:v>
                </c:pt>
                <c:pt idx="3">
                  <c:v>2.9702970297029703</c:v>
                </c:pt>
                <c:pt idx="4">
                  <c:v>1.9801980198019802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D-40D7-893F-494BF5873E7C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5. The curriculum has been updated from time to time.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'CURRICULUM DESIGN &amp; DEVELOPMENT'!$B$15</c:f>
              <c:strCache>
                <c:ptCount val="1"/>
                <c:pt idx="0">
                  <c:v>The curriculum has been updated from time to time.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342-41B4-9AA2-D197183C29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342-41B4-9AA2-D197183C29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342-41B4-9AA2-D197183C29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342-41B4-9AA2-D197183C29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342-41B4-9AA2-D197183C293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Strongly Agree</c:v>
              </c:pt>
              <c:pt idx="1">
                <c:v> Agree</c:v>
              </c:pt>
              <c:pt idx="2">
                <c:v> Neutral</c:v>
              </c:pt>
              <c:pt idx="3">
                <c:v> Disagree</c:v>
              </c:pt>
              <c:pt idx="4">
                <c:v> Strongly Agree</c:v>
              </c:pt>
            </c:strLit>
          </c:cat>
          <c:val>
            <c:numRef>
              <c:f>'CURRICULUM DESIGN &amp; DEVELOPMENT'!$C$15:$G$15</c:f>
              <c:numCache>
                <c:formatCode>0.00</c:formatCode>
                <c:ptCount val="5"/>
                <c:pt idx="0">
                  <c:v>34.653465346534652</c:v>
                </c:pt>
                <c:pt idx="1">
                  <c:v>52.475247524752476</c:v>
                </c:pt>
                <c:pt idx="2">
                  <c:v>7.9207920792079207</c:v>
                </c:pt>
                <c:pt idx="3">
                  <c:v>2.9702970297029703</c:v>
                </c:pt>
                <c:pt idx="4">
                  <c:v>1.9801980198019802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F-475B-9AD5-6EEAE9F8B61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6. Representation from business and industry in PG Boards of studies is helpful in designing and improving the courses.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'CURRICULUM DESIGN &amp; DEVELOPMENT'!$B$16</c:f>
              <c:strCache>
                <c:ptCount val="1"/>
                <c:pt idx="0">
                  <c:v>Representation from business and industry in PG Boards of studies is helpful in designing and improving the courses.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82-4D7C-9B40-E2FBFF79F7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82-4D7C-9B40-E2FBFF79F7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582-4D7C-9B40-E2FBFF79F7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582-4D7C-9B40-E2FBFF79F72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582-4D7C-9B40-E2FBFF79F72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Strongly Agree</c:v>
              </c:pt>
              <c:pt idx="1">
                <c:v> Agree</c:v>
              </c:pt>
              <c:pt idx="2">
                <c:v> Neutral</c:v>
              </c:pt>
              <c:pt idx="3">
                <c:v> Diagree</c:v>
              </c:pt>
              <c:pt idx="4">
                <c:v> Strongly Disagree</c:v>
              </c:pt>
            </c:strLit>
          </c:cat>
          <c:val>
            <c:numRef>
              <c:f>'CURRICULUM DESIGN &amp; DEVELOPMENT'!$C$16:$G$16</c:f>
              <c:numCache>
                <c:formatCode>0.00</c:formatCode>
                <c:ptCount val="5"/>
                <c:pt idx="0">
                  <c:v>14.851485148514852</c:v>
                </c:pt>
                <c:pt idx="1">
                  <c:v>32.67326732673267</c:v>
                </c:pt>
                <c:pt idx="2">
                  <c:v>44.554455445544555</c:v>
                </c:pt>
                <c:pt idx="3">
                  <c:v>4.9504950495049505</c:v>
                </c:pt>
                <c:pt idx="4">
                  <c:v>2.9702970297029703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7-447F-B6FE-C64DA36A176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'Teaching Learning Evaluation&amp;R '!$C$27</c:f>
              <c:strCache>
                <c:ptCount val="1"/>
                <c:pt idx="0">
                  <c:v>Strongly Agree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'Teaching Learning Evaluation&amp;R '!$B$28:$B$37</c:f>
              <c:strCache>
                <c:ptCount val="10"/>
                <c:pt idx="0">
                  <c:v>The admission process adopted by the College is effective. </c:v>
                </c:pt>
                <c:pt idx="1">
                  <c:v>The College is able to attract meritorious students. </c:v>
                </c:pt>
                <c:pt idx="2">
                  <c:v>Student centered learning resources are available in the College. </c:v>
                </c:pt>
                <c:pt idx="3">
                  <c:v>The faculties are updating their knowledge and skills. </c:v>
                </c:pt>
                <c:pt idx="4">
                  <c:v>The class work is taking place as per schedule. </c:v>
                </c:pt>
                <c:pt idx="5">
                  <c:v>The College Library is a major source of information. </c:v>
                </c:pt>
                <c:pt idx="6">
                  <c:v>The library is utilized optimally by the faculty/research scholars/students </c:v>
                </c:pt>
                <c:pt idx="7">
                  <c:v>The library is managed effectively. </c:v>
                </c:pt>
                <c:pt idx="8">
                  <c:v>The timings of the Library are convenient. </c:v>
                </c:pt>
                <c:pt idx="9">
                  <c:v>The procedure followed for acquiring new books and journals ensures right titles and journals in the library. </c:v>
                </c:pt>
              </c:strCache>
            </c:strRef>
          </c:cat>
          <c:val>
            <c:numRef>
              <c:f>'Teaching Learning Evaluation&amp;R '!$C$28:$C$37</c:f>
              <c:numCache>
                <c:formatCode>0.00</c:formatCode>
                <c:ptCount val="10"/>
                <c:pt idx="0">
                  <c:v>51.485148514851488</c:v>
                </c:pt>
                <c:pt idx="1">
                  <c:v>59.405940594059409</c:v>
                </c:pt>
                <c:pt idx="2">
                  <c:v>44.554455445544555</c:v>
                </c:pt>
                <c:pt idx="3">
                  <c:v>39.603960396039604</c:v>
                </c:pt>
                <c:pt idx="4">
                  <c:v>71.287128712871294</c:v>
                </c:pt>
                <c:pt idx="5">
                  <c:v>23.762376237623762</c:v>
                </c:pt>
                <c:pt idx="6">
                  <c:v>18.811881188118811</c:v>
                </c:pt>
                <c:pt idx="7">
                  <c:v>40.594059405940591</c:v>
                </c:pt>
                <c:pt idx="8">
                  <c:v>27.722772277227723</c:v>
                </c:pt>
                <c:pt idx="9">
                  <c:v>27.722772277227723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9-41A7-82C8-844A99C6A2D4}"/>
            </c:ext>
          </c:extLst>
        </c:ser>
        <c:ser>
          <c:idx val="1"/>
          <c:order val="1"/>
          <c:tx>
            <c:strRef>
              <c:f>'Teaching Learning Evaluation&amp;R '!$D$27</c:f>
              <c:strCache>
                <c:ptCount val="1"/>
                <c:pt idx="0">
                  <c:v>Agree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'Teaching Learning Evaluation&amp;R '!$B$28:$B$37</c:f>
              <c:strCache>
                <c:ptCount val="10"/>
                <c:pt idx="0">
                  <c:v>The admission process adopted by the College is effective. </c:v>
                </c:pt>
                <c:pt idx="1">
                  <c:v>The College is able to attract meritorious students. </c:v>
                </c:pt>
                <c:pt idx="2">
                  <c:v>Student centered learning resources are available in the College. </c:v>
                </c:pt>
                <c:pt idx="3">
                  <c:v>The faculties are updating their knowledge and skills. </c:v>
                </c:pt>
                <c:pt idx="4">
                  <c:v>The class work is taking place as per schedule. </c:v>
                </c:pt>
                <c:pt idx="5">
                  <c:v>The College Library is a major source of information. </c:v>
                </c:pt>
                <c:pt idx="6">
                  <c:v>The library is utilized optimally by the faculty/research scholars/students </c:v>
                </c:pt>
                <c:pt idx="7">
                  <c:v>The library is managed effectively. </c:v>
                </c:pt>
                <c:pt idx="8">
                  <c:v>The timings of the Library are convenient. </c:v>
                </c:pt>
                <c:pt idx="9">
                  <c:v>The procedure followed for acquiring new books and journals ensures right titles and journals in the library. </c:v>
                </c:pt>
              </c:strCache>
            </c:strRef>
          </c:cat>
          <c:val>
            <c:numRef>
              <c:f>'Teaching Learning Evaluation&amp;R '!$D$28:$D$37</c:f>
              <c:numCache>
                <c:formatCode>0.00</c:formatCode>
                <c:ptCount val="10"/>
                <c:pt idx="0">
                  <c:v>37.623762376237622</c:v>
                </c:pt>
                <c:pt idx="1">
                  <c:v>28.712871287128714</c:v>
                </c:pt>
                <c:pt idx="2">
                  <c:v>50.495049504950494</c:v>
                </c:pt>
                <c:pt idx="3">
                  <c:v>59.405940594059409</c:v>
                </c:pt>
                <c:pt idx="4">
                  <c:v>28.712871287128714</c:v>
                </c:pt>
                <c:pt idx="5">
                  <c:v>55.445544554455445</c:v>
                </c:pt>
                <c:pt idx="6">
                  <c:v>58.415841584158414</c:v>
                </c:pt>
                <c:pt idx="7">
                  <c:v>53.465346534653463</c:v>
                </c:pt>
                <c:pt idx="8">
                  <c:v>53.465346534653463</c:v>
                </c:pt>
                <c:pt idx="9">
                  <c:v>55.445544554455445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C9-41A7-82C8-844A99C6A2D4}"/>
            </c:ext>
          </c:extLst>
        </c:ser>
        <c:ser>
          <c:idx val="2"/>
          <c:order val="2"/>
          <c:tx>
            <c:strRef>
              <c:f>'Teaching Learning Evaluation&amp;R '!$E$27</c:f>
              <c:strCache>
                <c:ptCount val="1"/>
                <c:pt idx="0">
                  <c:v>Neutral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'Teaching Learning Evaluation&amp;R '!$B$28:$B$37</c:f>
              <c:strCache>
                <c:ptCount val="10"/>
                <c:pt idx="0">
                  <c:v>The admission process adopted by the College is effective. </c:v>
                </c:pt>
                <c:pt idx="1">
                  <c:v>The College is able to attract meritorious students. </c:v>
                </c:pt>
                <c:pt idx="2">
                  <c:v>Student centered learning resources are available in the College. </c:v>
                </c:pt>
                <c:pt idx="3">
                  <c:v>The faculties are updating their knowledge and skills. </c:v>
                </c:pt>
                <c:pt idx="4">
                  <c:v>The class work is taking place as per schedule. </c:v>
                </c:pt>
                <c:pt idx="5">
                  <c:v>The College Library is a major source of information. </c:v>
                </c:pt>
                <c:pt idx="6">
                  <c:v>The library is utilized optimally by the faculty/research scholars/students </c:v>
                </c:pt>
                <c:pt idx="7">
                  <c:v>The library is managed effectively. </c:v>
                </c:pt>
                <c:pt idx="8">
                  <c:v>The timings of the Library are convenient. </c:v>
                </c:pt>
                <c:pt idx="9">
                  <c:v>The procedure followed for acquiring new books and journals ensures right titles and journals in the library. </c:v>
                </c:pt>
              </c:strCache>
            </c:strRef>
          </c:cat>
          <c:val>
            <c:numRef>
              <c:f>'Teaching Learning Evaluation&amp;R '!$E$28:$E$37</c:f>
              <c:numCache>
                <c:formatCode>0.00</c:formatCode>
                <c:ptCount val="10"/>
                <c:pt idx="0">
                  <c:v>6.9306930693069306</c:v>
                </c:pt>
                <c:pt idx="1">
                  <c:v>0.99009900990099009</c:v>
                </c:pt>
                <c:pt idx="2">
                  <c:v>1.9801980198019802</c:v>
                </c:pt>
                <c:pt idx="3">
                  <c:v>0.99009900990099009</c:v>
                </c:pt>
                <c:pt idx="4">
                  <c:v>0</c:v>
                </c:pt>
                <c:pt idx="5">
                  <c:v>14.851485148514852</c:v>
                </c:pt>
                <c:pt idx="6">
                  <c:v>17.821782178217823</c:v>
                </c:pt>
                <c:pt idx="7">
                  <c:v>4.9504950495049505</c:v>
                </c:pt>
                <c:pt idx="8">
                  <c:v>10.891089108910892</c:v>
                </c:pt>
                <c:pt idx="9">
                  <c:v>13.861386138613861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C9-41A7-82C8-844A99C6A2D4}"/>
            </c:ext>
          </c:extLst>
        </c:ser>
        <c:ser>
          <c:idx val="3"/>
          <c:order val="3"/>
          <c:tx>
            <c:strRef>
              <c:f>'Teaching Learning Evaluation&amp;R '!$F$27</c:f>
              <c:strCache>
                <c:ptCount val="1"/>
                <c:pt idx="0">
                  <c:v>Disagree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'Teaching Learning Evaluation&amp;R '!$B$28:$B$37</c:f>
              <c:strCache>
                <c:ptCount val="10"/>
                <c:pt idx="0">
                  <c:v>The admission process adopted by the College is effective. </c:v>
                </c:pt>
                <c:pt idx="1">
                  <c:v>The College is able to attract meritorious students. </c:v>
                </c:pt>
                <c:pt idx="2">
                  <c:v>Student centered learning resources are available in the College. </c:v>
                </c:pt>
                <c:pt idx="3">
                  <c:v>The faculties are updating their knowledge and skills. </c:v>
                </c:pt>
                <c:pt idx="4">
                  <c:v>The class work is taking place as per schedule. </c:v>
                </c:pt>
                <c:pt idx="5">
                  <c:v>The College Library is a major source of information. </c:v>
                </c:pt>
                <c:pt idx="6">
                  <c:v>The library is utilized optimally by the faculty/research scholars/students </c:v>
                </c:pt>
                <c:pt idx="7">
                  <c:v>The library is managed effectively. </c:v>
                </c:pt>
                <c:pt idx="8">
                  <c:v>The timings of the Library are convenient. </c:v>
                </c:pt>
                <c:pt idx="9">
                  <c:v>The procedure followed for acquiring new books and journals ensures right titles and journals in the library. </c:v>
                </c:pt>
              </c:strCache>
            </c:strRef>
          </c:cat>
          <c:val>
            <c:numRef>
              <c:f>'Teaching Learning Evaluation&amp;R '!$F$28:$F$37</c:f>
              <c:numCache>
                <c:formatCode>0.00</c:formatCode>
                <c:ptCount val="10"/>
                <c:pt idx="0">
                  <c:v>3.9603960396039604</c:v>
                </c:pt>
                <c:pt idx="1">
                  <c:v>0.99009900990099009</c:v>
                </c:pt>
                <c:pt idx="2">
                  <c:v>1.9801980198019802</c:v>
                </c:pt>
                <c:pt idx="3">
                  <c:v>0</c:v>
                </c:pt>
                <c:pt idx="4">
                  <c:v>0</c:v>
                </c:pt>
                <c:pt idx="5">
                  <c:v>5.9405940594059405</c:v>
                </c:pt>
                <c:pt idx="6">
                  <c:v>4.9504950495049505</c:v>
                </c:pt>
                <c:pt idx="7">
                  <c:v>0.99009900990099009</c:v>
                </c:pt>
                <c:pt idx="8">
                  <c:v>6.9306930693069306</c:v>
                </c:pt>
                <c:pt idx="9">
                  <c:v>2.9702970297029703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C9-41A7-82C8-844A99C6A2D4}"/>
            </c:ext>
          </c:extLst>
        </c:ser>
        <c:ser>
          <c:idx val="4"/>
          <c:order val="4"/>
          <c:tx>
            <c:strRef>
              <c:f>'Teaching Learning Evaluation&amp;R '!$G$27</c:f>
              <c:strCache>
                <c:ptCount val="1"/>
                <c:pt idx="0">
                  <c:v>Strongly Disagree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'Teaching Learning Evaluation&amp;R '!$B$28:$B$37</c:f>
              <c:strCache>
                <c:ptCount val="10"/>
                <c:pt idx="0">
                  <c:v>The admission process adopted by the College is effective. </c:v>
                </c:pt>
                <c:pt idx="1">
                  <c:v>The College is able to attract meritorious students. </c:v>
                </c:pt>
                <c:pt idx="2">
                  <c:v>Student centered learning resources are available in the College. </c:v>
                </c:pt>
                <c:pt idx="3">
                  <c:v>The faculties are updating their knowledge and skills. </c:v>
                </c:pt>
                <c:pt idx="4">
                  <c:v>The class work is taking place as per schedule. </c:v>
                </c:pt>
                <c:pt idx="5">
                  <c:v>The College Library is a major source of information. </c:v>
                </c:pt>
                <c:pt idx="6">
                  <c:v>The library is utilized optimally by the faculty/research scholars/students </c:v>
                </c:pt>
                <c:pt idx="7">
                  <c:v>The library is managed effectively. </c:v>
                </c:pt>
                <c:pt idx="8">
                  <c:v>The timings of the Library are convenient. </c:v>
                </c:pt>
                <c:pt idx="9">
                  <c:v>The procedure followed for acquiring new books and journals ensures right titles and journals in the library. </c:v>
                </c:pt>
              </c:strCache>
            </c:strRef>
          </c:cat>
          <c:val>
            <c:numRef>
              <c:f>'Teaching Learning Evaluation&amp;R '!$G$28:$G$37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0.99009900990099009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0.99009900990099009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C9-41A7-82C8-844A99C6A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2346719"/>
        <c:axId val="1042362943"/>
      </c:barChart>
      <c:catAx>
        <c:axId val="10423467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2362943"/>
        <c:crosses val="autoZero"/>
        <c:auto val="1"/>
        <c:lblAlgn val="ctr"/>
        <c:lblOffset val="100"/>
        <c:noMultiLvlLbl val="0"/>
      </c:catAx>
      <c:valAx>
        <c:axId val="1042362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2346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'Teaching Learning Evaluation&amp;R '!$C$51</c:f>
              <c:strCache>
                <c:ptCount val="1"/>
                <c:pt idx="0">
                  <c:v>Strongly Agree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'Teaching Learning Evaluation&amp;R '!$B$52:$B$62</c:f>
              <c:strCache>
                <c:ptCount val="11"/>
                <c:pt idx="0">
                  <c:v>The teaching aids in the department are sufficient and up to date. </c:v>
                </c:pt>
                <c:pt idx="1">
                  <c:v>The teachers are supported with adequate learning resources. </c:v>
                </c:pt>
                <c:pt idx="2">
                  <c:v>The teachers are encouraged to carry out research. </c:v>
                </c:pt>
                <c:pt idx="3">
                  <c:v>The teachers are encouraged to organize seminars/workshops/ symposia/conferences. </c:v>
                </c:pt>
                <c:pt idx="4">
                  <c:v>The teachers are encouraged to participate in seminars /workshops/symposia/conferences. </c:v>
                </c:pt>
                <c:pt idx="5">
                  <c:v>The teachers are encouraged to undertake extension service programmes. </c:v>
                </c:pt>
                <c:pt idx="6">
                  <c:v>The teachers are encouraged to establish linkage with Industry. </c:v>
                </c:pt>
                <c:pt idx="7">
                  <c:v>The teachers are encouraged to take-up consultancy services. </c:v>
                </c:pt>
                <c:pt idx="8">
                  <c:v>The merit of the teachers is recognized. </c:v>
                </c:pt>
                <c:pt idx="9">
                  <c:v>The examination system followed by the College is effective. </c:v>
                </c:pt>
                <c:pt idx="10">
                  <c:v>The evaluation system followed by the College is effective. </c:v>
                </c:pt>
              </c:strCache>
            </c:strRef>
          </c:cat>
          <c:val>
            <c:numRef>
              <c:f>'Teaching Learning Evaluation&amp;R '!$C$52:$C$62</c:f>
              <c:numCache>
                <c:formatCode>0.00</c:formatCode>
                <c:ptCount val="11"/>
                <c:pt idx="0">
                  <c:v>22.772277227722771</c:v>
                </c:pt>
                <c:pt idx="1">
                  <c:v>22.772277227722771</c:v>
                </c:pt>
                <c:pt idx="2">
                  <c:v>61.386138613861384</c:v>
                </c:pt>
                <c:pt idx="3">
                  <c:v>64.356435643564353</c:v>
                </c:pt>
                <c:pt idx="4">
                  <c:v>57.425742574257427</c:v>
                </c:pt>
                <c:pt idx="5">
                  <c:v>43.564356435643568</c:v>
                </c:pt>
                <c:pt idx="6">
                  <c:v>26.732673267326732</c:v>
                </c:pt>
                <c:pt idx="7">
                  <c:v>25.742574257425744</c:v>
                </c:pt>
                <c:pt idx="8">
                  <c:v>34.653465346534652</c:v>
                </c:pt>
                <c:pt idx="9">
                  <c:v>41.584158415841586</c:v>
                </c:pt>
                <c:pt idx="10">
                  <c:v>41.584158415841586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30-4C6D-BCA7-5A6C34D484D4}"/>
            </c:ext>
          </c:extLst>
        </c:ser>
        <c:ser>
          <c:idx val="1"/>
          <c:order val="1"/>
          <c:tx>
            <c:strRef>
              <c:f>'Teaching Learning Evaluation&amp;R '!$D$51</c:f>
              <c:strCache>
                <c:ptCount val="1"/>
                <c:pt idx="0">
                  <c:v>Agree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'Teaching Learning Evaluation&amp;R '!$B$52:$B$62</c:f>
              <c:strCache>
                <c:ptCount val="11"/>
                <c:pt idx="0">
                  <c:v>The teaching aids in the department are sufficient and up to date. </c:v>
                </c:pt>
                <c:pt idx="1">
                  <c:v>The teachers are supported with adequate learning resources. </c:v>
                </c:pt>
                <c:pt idx="2">
                  <c:v>The teachers are encouraged to carry out research. </c:v>
                </c:pt>
                <c:pt idx="3">
                  <c:v>The teachers are encouraged to organize seminars/workshops/ symposia/conferences. </c:v>
                </c:pt>
                <c:pt idx="4">
                  <c:v>The teachers are encouraged to participate in seminars /workshops/symposia/conferences. </c:v>
                </c:pt>
                <c:pt idx="5">
                  <c:v>The teachers are encouraged to undertake extension service programmes. </c:v>
                </c:pt>
                <c:pt idx="6">
                  <c:v>The teachers are encouraged to establish linkage with Industry. </c:v>
                </c:pt>
                <c:pt idx="7">
                  <c:v>The teachers are encouraged to take-up consultancy services. </c:v>
                </c:pt>
                <c:pt idx="8">
                  <c:v>The merit of the teachers is recognized. </c:v>
                </c:pt>
                <c:pt idx="9">
                  <c:v>The examination system followed by the College is effective. </c:v>
                </c:pt>
                <c:pt idx="10">
                  <c:v>The evaluation system followed by the College is effective. </c:v>
                </c:pt>
              </c:strCache>
            </c:strRef>
          </c:cat>
          <c:val>
            <c:numRef>
              <c:f>'Teaching Learning Evaluation&amp;R '!$D$52:$D$62</c:f>
              <c:numCache>
                <c:formatCode>0.00</c:formatCode>
                <c:ptCount val="11"/>
                <c:pt idx="0">
                  <c:v>58.415841584158414</c:v>
                </c:pt>
                <c:pt idx="1">
                  <c:v>59.405940594059409</c:v>
                </c:pt>
                <c:pt idx="2">
                  <c:v>34.653465346534652</c:v>
                </c:pt>
                <c:pt idx="3">
                  <c:v>32.67326732673267</c:v>
                </c:pt>
                <c:pt idx="4">
                  <c:v>35.643564356435647</c:v>
                </c:pt>
                <c:pt idx="5">
                  <c:v>47.524752475247524</c:v>
                </c:pt>
                <c:pt idx="6">
                  <c:v>40.594059405940591</c:v>
                </c:pt>
                <c:pt idx="7">
                  <c:v>44.554455445544555</c:v>
                </c:pt>
                <c:pt idx="8">
                  <c:v>48.514851485148512</c:v>
                </c:pt>
                <c:pt idx="9">
                  <c:v>48.514851485148512</c:v>
                </c:pt>
                <c:pt idx="10">
                  <c:v>50.495049504950494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30-4C6D-BCA7-5A6C34D484D4}"/>
            </c:ext>
          </c:extLst>
        </c:ser>
        <c:ser>
          <c:idx val="2"/>
          <c:order val="2"/>
          <c:tx>
            <c:strRef>
              <c:f>'Teaching Learning Evaluation&amp;R '!$E$51</c:f>
              <c:strCache>
                <c:ptCount val="1"/>
                <c:pt idx="0">
                  <c:v>Neutral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'Teaching Learning Evaluation&amp;R '!$B$52:$B$62</c:f>
              <c:strCache>
                <c:ptCount val="11"/>
                <c:pt idx="0">
                  <c:v>The teaching aids in the department are sufficient and up to date. </c:v>
                </c:pt>
                <c:pt idx="1">
                  <c:v>The teachers are supported with adequate learning resources. </c:v>
                </c:pt>
                <c:pt idx="2">
                  <c:v>The teachers are encouraged to carry out research. </c:v>
                </c:pt>
                <c:pt idx="3">
                  <c:v>The teachers are encouraged to organize seminars/workshops/ symposia/conferences. </c:v>
                </c:pt>
                <c:pt idx="4">
                  <c:v>The teachers are encouraged to participate in seminars /workshops/symposia/conferences. </c:v>
                </c:pt>
                <c:pt idx="5">
                  <c:v>The teachers are encouraged to undertake extension service programmes. </c:v>
                </c:pt>
                <c:pt idx="6">
                  <c:v>The teachers are encouraged to establish linkage with Industry. </c:v>
                </c:pt>
                <c:pt idx="7">
                  <c:v>The teachers are encouraged to take-up consultancy services. </c:v>
                </c:pt>
                <c:pt idx="8">
                  <c:v>The merit of the teachers is recognized. </c:v>
                </c:pt>
                <c:pt idx="9">
                  <c:v>The examination system followed by the College is effective. </c:v>
                </c:pt>
                <c:pt idx="10">
                  <c:v>The evaluation system followed by the College is effective. </c:v>
                </c:pt>
              </c:strCache>
            </c:strRef>
          </c:cat>
          <c:val>
            <c:numRef>
              <c:f>'Teaching Learning Evaluation&amp;R '!$E$52:$E$62</c:f>
              <c:numCache>
                <c:formatCode>0.00</c:formatCode>
                <c:ptCount val="11"/>
                <c:pt idx="0">
                  <c:v>10.891089108910892</c:v>
                </c:pt>
                <c:pt idx="1">
                  <c:v>10.891089108910892</c:v>
                </c:pt>
                <c:pt idx="2">
                  <c:v>0.99009900990099009</c:v>
                </c:pt>
                <c:pt idx="3">
                  <c:v>1.9801980198019802</c:v>
                </c:pt>
                <c:pt idx="4">
                  <c:v>6.9306930693069306</c:v>
                </c:pt>
                <c:pt idx="5">
                  <c:v>4.9504950495049505</c:v>
                </c:pt>
                <c:pt idx="6">
                  <c:v>25.742574257425744</c:v>
                </c:pt>
                <c:pt idx="7">
                  <c:v>21.782178217821784</c:v>
                </c:pt>
                <c:pt idx="8">
                  <c:v>11.881188118811881</c:v>
                </c:pt>
                <c:pt idx="9">
                  <c:v>9.9009900990099009</c:v>
                </c:pt>
                <c:pt idx="10">
                  <c:v>7.9207920792079207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30-4C6D-BCA7-5A6C34D484D4}"/>
            </c:ext>
          </c:extLst>
        </c:ser>
        <c:ser>
          <c:idx val="3"/>
          <c:order val="3"/>
          <c:tx>
            <c:strRef>
              <c:f>'Teaching Learning Evaluation&amp;R '!$F$51</c:f>
              <c:strCache>
                <c:ptCount val="1"/>
                <c:pt idx="0">
                  <c:v>Disagree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'Teaching Learning Evaluation&amp;R '!$B$52:$B$62</c:f>
              <c:strCache>
                <c:ptCount val="11"/>
                <c:pt idx="0">
                  <c:v>The teaching aids in the department are sufficient and up to date. </c:v>
                </c:pt>
                <c:pt idx="1">
                  <c:v>The teachers are supported with adequate learning resources. </c:v>
                </c:pt>
                <c:pt idx="2">
                  <c:v>The teachers are encouraged to carry out research. </c:v>
                </c:pt>
                <c:pt idx="3">
                  <c:v>The teachers are encouraged to organize seminars/workshops/ symposia/conferences. </c:v>
                </c:pt>
                <c:pt idx="4">
                  <c:v>The teachers are encouraged to participate in seminars /workshops/symposia/conferences. </c:v>
                </c:pt>
                <c:pt idx="5">
                  <c:v>The teachers are encouraged to undertake extension service programmes. </c:v>
                </c:pt>
                <c:pt idx="6">
                  <c:v>The teachers are encouraged to establish linkage with Industry. </c:v>
                </c:pt>
                <c:pt idx="7">
                  <c:v>The teachers are encouraged to take-up consultancy services. </c:v>
                </c:pt>
                <c:pt idx="8">
                  <c:v>The merit of the teachers is recognized. </c:v>
                </c:pt>
                <c:pt idx="9">
                  <c:v>The examination system followed by the College is effective. </c:v>
                </c:pt>
                <c:pt idx="10">
                  <c:v>The evaluation system followed by the College is effective. </c:v>
                </c:pt>
              </c:strCache>
            </c:strRef>
          </c:cat>
          <c:val>
            <c:numRef>
              <c:f>'Teaching Learning Evaluation&amp;R '!$F$52:$F$62</c:f>
              <c:numCache>
                <c:formatCode>0.00</c:formatCode>
                <c:ptCount val="11"/>
                <c:pt idx="0">
                  <c:v>7.9207920792079207</c:v>
                </c:pt>
                <c:pt idx="1">
                  <c:v>6.9306930693069306</c:v>
                </c:pt>
                <c:pt idx="2">
                  <c:v>1.9801980198019802</c:v>
                </c:pt>
                <c:pt idx="3">
                  <c:v>0</c:v>
                </c:pt>
                <c:pt idx="4">
                  <c:v>0</c:v>
                </c:pt>
                <c:pt idx="5">
                  <c:v>1.9801980198019802</c:v>
                </c:pt>
                <c:pt idx="6">
                  <c:v>4.9504950495049505</c:v>
                </c:pt>
                <c:pt idx="7">
                  <c:v>5.9405940594059405</c:v>
                </c:pt>
                <c:pt idx="8">
                  <c:v>2.9702970297029703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30-4C6D-BCA7-5A6C34D484D4}"/>
            </c:ext>
          </c:extLst>
        </c:ser>
        <c:ser>
          <c:idx val="4"/>
          <c:order val="4"/>
          <c:tx>
            <c:strRef>
              <c:f>'Teaching Learning Evaluation&amp;R '!$G$51</c:f>
              <c:strCache>
                <c:ptCount val="1"/>
                <c:pt idx="0">
                  <c:v>Strongly Disagree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'Teaching Learning Evaluation&amp;R '!$B$52:$B$62</c:f>
              <c:strCache>
                <c:ptCount val="11"/>
                <c:pt idx="0">
                  <c:v>The teaching aids in the department are sufficient and up to date. </c:v>
                </c:pt>
                <c:pt idx="1">
                  <c:v>The teachers are supported with adequate learning resources. </c:v>
                </c:pt>
                <c:pt idx="2">
                  <c:v>The teachers are encouraged to carry out research. </c:v>
                </c:pt>
                <c:pt idx="3">
                  <c:v>The teachers are encouraged to organize seminars/workshops/ symposia/conferences. </c:v>
                </c:pt>
                <c:pt idx="4">
                  <c:v>The teachers are encouraged to participate in seminars /workshops/symposia/conferences. </c:v>
                </c:pt>
                <c:pt idx="5">
                  <c:v>The teachers are encouraged to undertake extension service programmes. </c:v>
                </c:pt>
                <c:pt idx="6">
                  <c:v>The teachers are encouraged to establish linkage with Industry. </c:v>
                </c:pt>
                <c:pt idx="7">
                  <c:v>The teachers are encouraged to take-up consultancy services. </c:v>
                </c:pt>
                <c:pt idx="8">
                  <c:v>The merit of the teachers is recognized. </c:v>
                </c:pt>
                <c:pt idx="9">
                  <c:v>The examination system followed by the College is effective. </c:v>
                </c:pt>
                <c:pt idx="10">
                  <c:v>The evaluation system followed by the College is effective. </c:v>
                </c:pt>
              </c:strCache>
            </c:strRef>
          </c:cat>
          <c:val>
            <c:numRef>
              <c:f>'Teaching Learning Evaluation&amp;R '!$G$52:$G$62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0.99009900990099009</c:v>
                </c:pt>
                <c:pt idx="3">
                  <c:v>0.99009900990099009</c:v>
                </c:pt>
                <c:pt idx="4">
                  <c:v>0</c:v>
                </c:pt>
                <c:pt idx="5">
                  <c:v>1.9801980198019802</c:v>
                </c:pt>
                <c:pt idx="6">
                  <c:v>1.9801980198019802</c:v>
                </c:pt>
                <c:pt idx="7">
                  <c:v>1.9801980198019802</c:v>
                </c:pt>
                <c:pt idx="8">
                  <c:v>1.9801980198019802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30-4C6D-BCA7-5A6C34D48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0188175"/>
        <c:axId val="960190255"/>
      </c:barChart>
      <c:catAx>
        <c:axId val="9601881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0190255"/>
        <c:crosses val="autoZero"/>
        <c:auto val="1"/>
        <c:lblAlgn val="ctr"/>
        <c:lblOffset val="100"/>
        <c:noMultiLvlLbl val="0"/>
      </c:catAx>
      <c:valAx>
        <c:axId val="9601902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018817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Infrastructure!$C$16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Infrastructure!$B$17:$B$26</c:f>
              <c:strCache>
                <c:ptCount val="10"/>
                <c:pt idx="0">
                  <c:v>The class rooms and furniture available are adequate. </c:v>
                </c:pt>
                <c:pt idx="1">
                  <c:v>The toilets are sufficient for faculty and students. </c:v>
                </c:pt>
                <c:pt idx="2">
                  <c:v>The buildings and furniture are well maintained. </c:v>
                </c:pt>
                <c:pt idx="3">
                  <c:v>The labs are adequately equipped (wherever applicable). </c:v>
                </c:pt>
                <c:pt idx="4">
                  <c:v>The infrastructure available in the department is optimally used. </c:v>
                </c:pt>
                <c:pt idx="5">
                  <c:v>Parking facilities are available adequately. </c:v>
                </c:pt>
                <c:pt idx="6">
                  <c:v>Roads are maintained well. </c:v>
                </c:pt>
                <c:pt idx="7">
                  <c:v>Water resources are adequately provided. </c:v>
                </c:pt>
                <c:pt idx="8">
                  <c:v>Safe drinking water is available. </c:v>
                </c:pt>
                <c:pt idx="9">
                  <c:v>Sports infrastructure is adequate. </c:v>
                </c:pt>
              </c:strCache>
            </c:strRef>
          </c:cat>
          <c:val>
            <c:numRef>
              <c:f>Infrastructure!$C$17:$C$26</c:f>
              <c:numCache>
                <c:formatCode>0.00</c:formatCode>
                <c:ptCount val="10"/>
                <c:pt idx="0">
                  <c:v>22.772277227722771</c:v>
                </c:pt>
                <c:pt idx="1">
                  <c:v>30.693069306930692</c:v>
                </c:pt>
                <c:pt idx="2">
                  <c:v>18.811881188118811</c:v>
                </c:pt>
                <c:pt idx="3">
                  <c:v>17.821782178217823</c:v>
                </c:pt>
                <c:pt idx="4">
                  <c:v>40.594059405940591</c:v>
                </c:pt>
                <c:pt idx="5">
                  <c:v>32.67326732673267</c:v>
                </c:pt>
                <c:pt idx="6">
                  <c:v>40.594059405940591</c:v>
                </c:pt>
                <c:pt idx="7">
                  <c:v>34.653465346534652</c:v>
                </c:pt>
                <c:pt idx="8">
                  <c:v>37.623762376237622</c:v>
                </c:pt>
                <c:pt idx="9">
                  <c:v>26.732673267326732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0-4368-B847-E10D99674C43}"/>
            </c:ext>
          </c:extLst>
        </c:ser>
        <c:ser>
          <c:idx val="1"/>
          <c:order val="1"/>
          <c:tx>
            <c:strRef>
              <c:f>Infrastructure!$D$16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Infrastructure!$B$17:$B$26</c:f>
              <c:strCache>
                <c:ptCount val="10"/>
                <c:pt idx="0">
                  <c:v>The class rooms and furniture available are adequate. </c:v>
                </c:pt>
                <c:pt idx="1">
                  <c:v>The toilets are sufficient for faculty and students. </c:v>
                </c:pt>
                <c:pt idx="2">
                  <c:v>The buildings and furniture are well maintained. </c:v>
                </c:pt>
                <c:pt idx="3">
                  <c:v>The labs are adequately equipped (wherever applicable). </c:v>
                </c:pt>
                <c:pt idx="4">
                  <c:v>The infrastructure available in the department is optimally used. </c:v>
                </c:pt>
                <c:pt idx="5">
                  <c:v>Parking facilities are available adequately. </c:v>
                </c:pt>
                <c:pt idx="6">
                  <c:v>Roads are maintained well. </c:v>
                </c:pt>
                <c:pt idx="7">
                  <c:v>Water resources are adequately provided. </c:v>
                </c:pt>
                <c:pt idx="8">
                  <c:v>Safe drinking water is available. </c:v>
                </c:pt>
                <c:pt idx="9">
                  <c:v>Sports infrastructure is adequate. </c:v>
                </c:pt>
              </c:strCache>
            </c:strRef>
          </c:cat>
          <c:val>
            <c:numRef>
              <c:f>Infrastructure!$D$17:$D$26</c:f>
              <c:numCache>
                <c:formatCode>0.00</c:formatCode>
                <c:ptCount val="10"/>
                <c:pt idx="0">
                  <c:v>50.495049504950494</c:v>
                </c:pt>
                <c:pt idx="1">
                  <c:v>43.564356435643568</c:v>
                </c:pt>
                <c:pt idx="2">
                  <c:v>54.455445544554458</c:v>
                </c:pt>
                <c:pt idx="3">
                  <c:v>48.514851485148512</c:v>
                </c:pt>
                <c:pt idx="4">
                  <c:v>50.495049504950494</c:v>
                </c:pt>
                <c:pt idx="5">
                  <c:v>42.574257425742573</c:v>
                </c:pt>
                <c:pt idx="6">
                  <c:v>54.455445544554458</c:v>
                </c:pt>
                <c:pt idx="7">
                  <c:v>51.485148514851488</c:v>
                </c:pt>
                <c:pt idx="8">
                  <c:v>50.495049504950494</c:v>
                </c:pt>
                <c:pt idx="9">
                  <c:v>51.485148514851488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0-4368-B847-E10D99674C43}"/>
            </c:ext>
          </c:extLst>
        </c:ser>
        <c:ser>
          <c:idx val="2"/>
          <c:order val="2"/>
          <c:tx>
            <c:strRef>
              <c:f>Infrastructure!$E$16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Infrastructure!$B$17:$B$26</c:f>
              <c:strCache>
                <c:ptCount val="10"/>
                <c:pt idx="0">
                  <c:v>The class rooms and furniture available are adequate. </c:v>
                </c:pt>
                <c:pt idx="1">
                  <c:v>The toilets are sufficient for faculty and students. </c:v>
                </c:pt>
                <c:pt idx="2">
                  <c:v>The buildings and furniture are well maintained. </c:v>
                </c:pt>
                <c:pt idx="3">
                  <c:v>The labs are adequately equipped (wherever applicable). </c:v>
                </c:pt>
                <c:pt idx="4">
                  <c:v>The infrastructure available in the department is optimally used. </c:v>
                </c:pt>
                <c:pt idx="5">
                  <c:v>Parking facilities are available adequately. </c:v>
                </c:pt>
                <c:pt idx="6">
                  <c:v>Roads are maintained well. </c:v>
                </c:pt>
                <c:pt idx="7">
                  <c:v>Water resources are adequately provided. </c:v>
                </c:pt>
                <c:pt idx="8">
                  <c:v>Safe drinking water is available. </c:v>
                </c:pt>
                <c:pt idx="9">
                  <c:v>Sports infrastructure is adequate. </c:v>
                </c:pt>
              </c:strCache>
            </c:strRef>
          </c:cat>
          <c:val>
            <c:numRef>
              <c:f>Infrastructure!$E$17:$E$26</c:f>
              <c:numCache>
                <c:formatCode>0.00</c:formatCode>
                <c:ptCount val="10"/>
                <c:pt idx="0">
                  <c:v>14.851485148514852</c:v>
                </c:pt>
                <c:pt idx="1">
                  <c:v>11.881188118811881</c:v>
                </c:pt>
                <c:pt idx="2">
                  <c:v>12.871287128712872</c:v>
                </c:pt>
                <c:pt idx="3">
                  <c:v>23.762376237623762</c:v>
                </c:pt>
                <c:pt idx="4">
                  <c:v>4.9504950495049505</c:v>
                </c:pt>
                <c:pt idx="5">
                  <c:v>10.891089108910892</c:v>
                </c:pt>
                <c:pt idx="6">
                  <c:v>4.9504950495049505</c:v>
                </c:pt>
                <c:pt idx="7">
                  <c:v>6.9306930693069306</c:v>
                </c:pt>
                <c:pt idx="8">
                  <c:v>6.9306930693069306</c:v>
                </c:pt>
                <c:pt idx="9">
                  <c:v>11.881188118811881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40-4368-B847-E10D99674C43}"/>
            </c:ext>
          </c:extLst>
        </c:ser>
        <c:ser>
          <c:idx val="3"/>
          <c:order val="3"/>
          <c:tx>
            <c:strRef>
              <c:f>Infrastructure!$F$16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Infrastructure!$B$17:$B$26</c:f>
              <c:strCache>
                <c:ptCount val="10"/>
                <c:pt idx="0">
                  <c:v>The class rooms and furniture available are adequate. </c:v>
                </c:pt>
                <c:pt idx="1">
                  <c:v>The toilets are sufficient for faculty and students. </c:v>
                </c:pt>
                <c:pt idx="2">
                  <c:v>The buildings and furniture are well maintained. </c:v>
                </c:pt>
                <c:pt idx="3">
                  <c:v>The labs are adequately equipped (wherever applicable). </c:v>
                </c:pt>
                <c:pt idx="4">
                  <c:v>The infrastructure available in the department is optimally used. </c:v>
                </c:pt>
                <c:pt idx="5">
                  <c:v>Parking facilities are available adequately. </c:v>
                </c:pt>
                <c:pt idx="6">
                  <c:v>Roads are maintained well. </c:v>
                </c:pt>
                <c:pt idx="7">
                  <c:v>Water resources are adequately provided. </c:v>
                </c:pt>
                <c:pt idx="8">
                  <c:v>Safe drinking water is available. </c:v>
                </c:pt>
                <c:pt idx="9">
                  <c:v>Sports infrastructure is adequate. </c:v>
                </c:pt>
              </c:strCache>
            </c:strRef>
          </c:cat>
          <c:val>
            <c:numRef>
              <c:f>Infrastructure!$F$17:$F$26</c:f>
              <c:numCache>
                <c:formatCode>0.00</c:formatCode>
                <c:ptCount val="10"/>
                <c:pt idx="0">
                  <c:v>10.891089108910892</c:v>
                </c:pt>
                <c:pt idx="1">
                  <c:v>11.881188118811881</c:v>
                </c:pt>
                <c:pt idx="2">
                  <c:v>12.871287128712872</c:v>
                </c:pt>
                <c:pt idx="3">
                  <c:v>5.9405940594059405</c:v>
                </c:pt>
                <c:pt idx="4">
                  <c:v>3.9603960396039604</c:v>
                </c:pt>
                <c:pt idx="5">
                  <c:v>11.881188118811881</c:v>
                </c:pt>
                <c:pt idx="6">
                  <c:v>0</c:v>
                </c:pt>
                <c:pt idx="7">
                  <c:v>4.9504950495049505</c:v>
                </c:pt>
                <c:pt idx="8">
                  <c:v>3.9603960396039604</c:v>
                </c:pt>
                <c:pt idx="9">
                  <c:v>9.9009900990099009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40-4368-B847-E10D99674C43}"/>
            </c:ext>
          </c:extLst>
        </c:ser>
        <c:ser>
          <c:idx val="4"/>
          <c:order val="4"/>
          <c:tx>
            <c:strRef>
              <c:f>Infrastructure!$G$16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Infrastructure!$B$17:$B$26</c:f>
              <c:strCache>
                <c:ptCount val="10"/>
                <c:pt idx="0">
                  <c:v>The class rooms and furniture available are adequate. </c:v>
                </c:pt>
                <c:pt idx="1">
                  <c:v>The toilets are sufficient for faculty and students. </c:v>
                </c:pt>
                <c:pt idx="2">
                  <c:v>The buildings and furniture are well maintained. </c:v>
                </c:pt>
                <c:pt idx="3">
                  <c:v>The labs are adequately equipped (wherever applicable). </c:v>
                </c:pt>
                <c:pt idx="4">
                  <c:v>The infrastructure available in the department is optimally used. </c:v>
                </c:pt>
                <c:pt idx="5">
                  <c:v>Parking facilities are available adequately. </c:v>
                </c:pt>
                <c:pt idx="6">
                  <c:v>Roads are maintained well. </c:v>
                </c:pt>
                <c:pt idx="7">
                  <c:v>Water resources are adequately provided. </c:v>
                </c:pt>
                <c:pt idx="8">
                  <c:v>Safe drinking water is available. </c:v>
                </c:pt>
                <c:pt idx="9">
                  <c:v>Sports infrastructure is adequate. </c:v>
                </c:pt>
              </c:strCache>
            </c:strRef>
          </c:cat>
          <c:val>
            <c:numRef>
              <c:f>Infrastructure!$G$17:$G$26</c:f>
              <c:numCache>
                <c:formatCode>0.00</c:formatCode>
                <c:ptCount val="10"/>
                <c:pt idx="0">
                  <c:v>0.99009900990099009</c:v>
                </c:pt>
                <c:pt idx="1">
                  <c:v>1.9801980198019802</c:v>
                </c:pt>
                <c:pt idx="2">
                  <c:v>0.99009900990099009</c:v>
                </c:pt>
                <c:pt idx="3">
                  <c:v>3.9603960396039604</c:v>
                </c:pt>
                <c:pt idx="4">
                  <c:v>0</c:v>
                </c:pt>
                <c:pt idx="5">
                  <c:v>1.9801980198019802</c:v>
                </c:pt>
                <c:pt idx="6">
                  <c:v>0</c:v>
                </c:pt>
                <c:pt idx="7">
                  <c:v>1.9801980198019802</c:v>
                </c:pt>
                <c:pt idx="8">
                  <c:v>0.99009900990099009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40-4368-B847-E10D99674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1085551"/>
        <c:axId val="961088463"/>
      </c:barChart>
      <c:catAx>
        <c:axId val="9610855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088463"/>
        <c:crosses val="autoZero"/>
        <c:auto val="1"/>
        <c:lblAlgn val="ctr"/>
        <c:lblOffset val="100"/>
        <c:noMultiLvlLbl val="0"/>
      </c:catAx>
      <c:valAx>
        <c:axId val="96108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08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120831</xdr:colOff>
      <xdr:row>1</xdr:row>
      <xdr:rowOff>28846</xdr:rowOff>
    </xdr:from>
    <xdr:to>
      <xdr:col>15</xdr:col>
      <xdr:colOff>410391</xdr:colOff>
      <xdr:row>10</xdr:row>
      <xdr:rowOff>21771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C37A63-EC1F-4D09-A380-9654860A5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544286</xdr:colOff>
      <xdr:row>1</xdr:row>
      <xdr:rowOff>21771</xdr:rowOff>
    </xdr:from>
    <xdr:to>
      <xdr:col>23</xdr:col>
      <xdr:colOff>381000</xdr:colOff>
      <xdr:row>10</xdr:row>
      <xdr:rowOff>21772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13E36FB-D13B-44E3-9B6E-6EAAF9976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119742</xdr:colOff>
      <xdr:row>10</xdr:row>
      <xdr:rowOff>119743</xdr:rowOff>
    </xdr:from>
    <xdr:to>
      <xdr:col>15</xdr:col>
      <xdr:colOff>413656</xdr:colOff>
      <xdr:row>19</xdr:row>
      <xdr:rowOff>174172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D2B67E6-6AC4-43F2-8697-CF9A240C3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544285</xdr:colOff>
      <xdr:row>10</xdr:row>
      <xdr:rowOff>130629</xdr:rowOff>
    </xdr:from>
    <xdr:to>
      <xdr:col>23</xdr:col>
      <xdr:colOff>348343</xdr:colOff>
      <xdr:row>20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42BF9AD-D4D8-4599-83D4-5E6D93830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108856</xdr:colOff>
      <xdr:row>20</xdr:row>
      <xdr:rowOff>76198</xdr:rowOff>
    </xdr:from>
    <xdr:to>
      <xdr:col>15</xdr:col>
      <xdr:colOff>424542</xdr:colOff>
      <xdr:row>39</xdr:row>
      <xdr:rowOff>108856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FBE426E-1B9E-429D-A0ED-4DCA353AF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533399</xdr:colOff>
      <xdr:row>20</xdr:row>
      <xdr:rowOff>87086</xdr:rowOff>
    </xdr:from>
    <xdr:to>
      <xdr:col>23</xdr:col>
      <xdr:colOff>326570</xdr:colOff>
      <xdr:row>39</xdr:row>
      <xdr:rowOff>141515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8F799C3-C512-4618-94E5-E445C6DFB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425823</xdr:colOff>
      <xdr:row>26</xdr:row>
      <xdr:rowOff>295835</xdr:rowOff>
    </xdr:from>
    <xdr:to>
      <xdr:col>21</xdr:col>
      <xdr:colOff>121023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7A743A-C62D-4841-B585-9F630F2FB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452718</xdr:colOff>
      <xdr:row>36</xdr:row>
      <xdr:rowOff>340658</xdr:rowOff>
    </xdr:from>
    <xdr:to>
      <xdr:col>21</xdr:col>
      <xdr:colOff>147918</xdr:colOff>
      <xdr:row>50</xdr:row>
      <xdr:rowOff>546847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1C3ED4-514A-4298-9EB9-AD54CE59C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160020</xdr:colOff>
      <xdr:row>14</xdr:row>
      <xdr:rowOff>49530</xdr:rowOff>
    </xdr:from>
    <xdr:to>
      <xdr:col>19</xdr:col>
      <xdr:colOff>464820</xdr:colOff>
      <xdr:row>21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EC61CE-0586-4557-819D-16DFF733C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392430</xdr:colOff>
      <xdr:row>12</xdr:row>
      <xdr:rowOff>123825</xdr:rowOff>
    </xdr:from>
    <xdr:to>
      <xdr:col>22</xdr:col>
      <xdr:colOff>521970</xdr:colOff>
      <xdr:row>24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13F05A-12D3-4089-B7B3-D767DE01C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C251-DBBB-4C4A-A6E2-B4E6157AEACE}">
  <dimension ref="A1:K32"/>
  <sheetViews>
    <sheetView zoomScale="70" zoomScaleNormal="70" workbookViewId="0">
      <selection activeCell="D20" sqref="D20"/>
    </sheetView>
  </sheetViews>
  <sheetFormatPr defaultRowHeight="14.4" x14ac:dyDescent="0.3"/>
  <cols>
    <col min="1" max="1" width="3.5546875" customWidth="1"/>
    <col min="2" max="2" width="57.21875" customWidth="1"/>
    <col min="3" max="3" width="9.6640625" customWidth="1"/>
    <col min="4" max="4" width="12.6640625" customWidth="1"/>
    <col min="5" max="5" width="8.88671875" customWidth="1"/>
    <col min="6" max="6" width="8.6640625" customWidth="1"/>
    <col min="7" max="7" width="10.33203125" customWidth="1"/>
    <col min="8" max="8" width="5.5546875" customWidth="1"/>
    <col min="11" max="11" width="10.5546875" bestFit="1" customWidth="1"/>
  </cols>
  <sheetData>
    <row r="1" spans="1:11" ht="15" thickBot="1" x14ac:dyDescent="0.35">
      <c r="A1" t="s">
        <v>0</v>
      </c>
    </row>
    <row r="2" spans="1:11" ht="15" thickBot="1" x14ac:dyDescent="0.35">
      <c r="A2" s="3"/>
      <c r="B2" s="3"/>
      <c r="C2" s="38" t="s">
        <v>7</v>
      </c>
      <c r="D2" s="39" t="s">
        <v>8</v>
      </c>
      <c r="E2" s="39" t="s">
        <v>9</v>
      </c>
      <c r="F2" s="40" t="s">
        <v>10</v>
      </c>
      <c r="G2" s="39" t="s">
        <v>11</v>
      </c>
    </row>
    <row r="3" spans="1:11" ht="45.6" thickBot="1" x14ac:dyDescent="0.35">
      <c r="A3" s="3">
        <v>1</v>
      </c>
      <c r="B3" s="35" t="s">
        <v>1</v>
      </c>
      <c r="C3" s="41">
        <v>28</v>
      </c>
      <c r="D3" s="41">
        <v>60</v>
      </c>
      <c r="E3" s="41">
        <v>9</v>
      </c>
      <c r="F3" s="41">
        <v>3</v>
      </c>
      <c r="G3" s="41">
        <v>1</v>
      </c>
      <c r="H3" s="34">
        <f>SUM(C3:G3)</f>
        <v>101</v>
      </c>
      <c r="K3" s="20"/>
    </row>
    <row r="4" spans="1:11" ht="30.6" thickBot="1" x14ac:dyDescent="0.35">
      <c r="A4" s="3">
        <v>2</v>
      </c>
      <c r="B4" s="36" t="s">
        <v>2</v>
      </c>
      <c r="C4" s="41">
        <v>18</v>
      </c>
      <c r="D4" s="41">
        <v>52</v>
      </c>
      <c r="E4" s="41">
        <v>21</v>
      </c>
      <c r="F4" s="41">
        <v>9</v>
      </c>
      <c r="G4" s="41">
        <v>1</v>
      </c>
      <c r="H4" s="34">
        <f t="shared" ref="H4:H8" si="0">SUM(C4:G4)</f>
        <v>101</v>
      </c>
      <c r="K4" s="20"/>
    </row>
    <row r="5" spans="1:11" ht="30.6" thickBot="1" x14ac:dyDescent="0.35">
      <c r="A5" s="3">
        <v>3</v>
      </c>
      <c r="B5" s="37" t="s">
        <v>3</v>
      </c>
      <c r="C5" s="41">
        <v>24</v>
      </c>
      <c r="D5" s="41">
        <v>47</v>
      </c>
      <c r="E5" s="41">
        <v>20</v>
      </c>
      <c r="F5" s="41">
        <v>6</v>
      </c>
      <c r="G5" s="41">
        <v>4</v>
      </c>
      <c r="H5" s="34">
        <f t="shared" si="0"/>
        <v>101</v>
      </c>
      <c r="K5" s="20"/>
    </row>
    <row r="6" spans="1:11" ht="30.6" thickBot="1" x14ac:dyDescent="0.35">
      <c r="A6" s="3">
        <v>4</v>
      </c>
      <c r="B6" s="36" t="s">
        <v>4</v>
      </c>
      <c r="C6" s="41">
        <v>21</v>
      </c>
      <c r="D6" s="41">
        <v>53</v>
      </c>
      <c r="E6" s="41">
        <v>22</v>
      </c>
      <c r="F6" s="41">
        <v>3</v>
      </c>
      <c r="G6" s="41">
        <v>2</v>
      </c>
      <c r="H6" s="34">
        <f t="shared" si="0"/>
        <v>101</v>
      </c>
      <c r="K6" s="20"/>
    </row>
    <row r="7" spans="1:11" ht="30.6" thickBot="1" x14ac:dyDescent="0.35">
      <c r="A7" s="3">
        <v>5</v>
      </c>
      <c r="B7" s="36" t="s">
        <v>5</v>
      </c>
      <c r="C7" s="41">
        <v>35</v>
      </c>
      <c r="D7" s="41">
        <v>53</v>
      </c>
      <c r="E7" s="41">
        <v>8</v>
      </c>
      <c r="F7" s="41">
        <v>3</v>
      </c>
      <c r="G7" s="41">
        <v>2</v>
      </c>
      <c r="H7" s="34">
        <f t="shared" si="0"/>
        <v>101</v>
      </c>
      <c r="K7" s="20"/>
    </row>
    <row r="8" spans="1:11" ht="45.6" thickBot="1" x14ac:dyDescent="0.35">
      <c r="A8" s="3">
        <v>6</v>
      </c>
      <c r="B8" s="36" t="s">
        <v>6</v>
      </c>
      <c r="C8" s="41">
        <v>15</v>
      </c>
      <c r="D8" s="41">
        <v>33</v>
      </c>
      <c r="E8" s="41">
        <v>45</v>
      </c>
      <c r="F8" s="41">
        <v>5</v>
      </c>
      <c r="G8" s="41">
        <v>3</v>
      </c>
      <c r="H8" s="34">
        <f t="shared" si="0"/>
        <v>101</v>
      </c>
      <c r="K8" s="20"/>
    </row>
    <row r="9" spans="1:11" x14ac:dyDescent="0.3">
      <c r="K9" s="20"/>
    </row>
    <row r="10" spans="1:11" ht="21.6" customHeight="1" x14ac:dyDescent="0.3">
      <c r="B10" s="44" t="s">
        <v>62</v>
      </c>
      <c r="C10" s="42" t="s">
        <v>57</v>
      </c>
      <c r="D10" s="42" t="s">
        <v>58</v>
      </c>
      <c r="E10" s="42" t="s">
        <v>59</v>
      </c>
      <c r="F10" s="42" t="s">
        <v>60</v>
      </c>
      <c r="G10" s="42" t="s">
        <v>61</v>
      </c>
      <c r="K10" s="20"/>
    </row>
    <row r="11" spans="1:11" ht="45" x14ac:dyDescent="0.3">
      <c r="B11" s="26" t="s">
        <v>1</v>
      </c>
      <c r="C11" s="43">
        <v>27.722772277227723</v>
      </c>
      <c r="D11" s="43">
        <v>59.405940594059409</v>
      </c>
      <c r="E11" s="43">
        <v>8.9108910891089117</v>
      </c>
      <c r="F11" s="43">
        <v>2.9702970297029703</v>
      </c>
      <c r="G11" s="43">
        <v>0.99009900990099009</v>
      </c>
      <c r="K11" s="20"/>
    </row>
    <row r="12" spans="1:11" ht="30" x14ac:dyDescent="0.3">
      <c r="B12" s="26" t="s">
        <v>2</v>
      </c>
      <c r="C12" s="43">
        <v>17.821782178217823</v>
      </c>
      <c r="D12" s="43">
        <v>51.485148514851488</v>
      </c>
      <c r="E12" s="43">
        <v>20.792079207920793</v>
      </c>
      <c r="F12" s="43">
        <v>8.9108910891089117</v>
      </c>
      <c r="G12" s="43">
        <v>0.99009900990099009</v>
      </c>
      <c r="K12" s="20"/>
    </row>
    <row r="13" spans="1:11" ht="30" x14ac:dyDescent="0.3">
      <c r="B13" s="27" t="s">
        <v>3</v>
      </c>
      <c r="C13" s="43">
        <v>23.762376237623762</v>
      </c>
      <c r="D13" s="43">
        <v>46.534653465346537</v>
      </c>
      <c r="E13" s="43">
        <v>19.801980198019802</v>
      </c>
      <c r="F13" s="43">
        <v>5.9405940594059405</v>
      </c>
      <c r="G13" s="43">
        <v>3.9603960396039604</v>
      </c>
      <c r="K13" s="20"/>
    </row>
    <row r="14" spans="1:11" ht="30" x14ac:dyDescent="0.3">
      <c r="B14" s="26" t="s">
        <v>4</v>
      </c>
      <c r="C14" s="43">
        <v>20.792079207920793</v>
      </c>
      <c r="D14" s="43">
        <v>52.475247524752476</v>
      </c>
      <c r="E14" s="43">
        <v>21.782178217821784</v>
      </c>
      <c r="F14" s="43">
        <v>2.9702970297029703</v>
      </c>
      <c r="G14" s="43">
        <v>1.9801980198019802</v>
      </c>
      <c r="K14" s="20"/>
    </row>
    <row r="15" spans="1:11" ht="30" x14ac:dyDescent="0.3">
      <c r="B15" s="26" t="s">
        <v>5</v>
      </c>
      <c r="C15" s="43">
        <v>34.653465346534652</v>
      </c>
      <c r="D15" s="43">
        <v>52.475247524752476</v>
      </c>
      <c r="E15" s="43">
        <v>7.9207920792079207</v>
      </c>
      <c r="F15" s="43">
        <v>2.9702970297029703</v>
      </c>
      <c r="G15" s="43">
        <v>1.9801980198019802</v>
      </c>
      <c r="K15" s="20"/>
    </row>
    <row r="16" spans="1:11" ht="45" x14ac:dyDescent="0.3">
      <c r="B16" s="26" t="s">
        <v>6</v>
      </c>
      <c r="C16" s="43">
        <v>14.851485148514852</v>
      </c>
      <c r="D16" s="43">
        <v>32.67326732673267</v>
      </c>
      <c r="E16" s="43">
        <v>44.554455445544555</v>
      </c>
      <c r="F16" s="43">
        <v>4.9504950495049505</v>
      </c>
      <c r="G16" s="43">
        <v>2.9702970297029703</v>
      </c>
      <c r="K16" s="20"/>
    </row>
    <row r="17" spans="11:11" x14ac:dyDescent="0.3">
      <c r="K17" s="20"/>
    </row>
    <row r="18" spans="11:11" x14ac:dyDescent="0.3">
      <c r="K18" s="20"/>
    </row>
    <row r="19" spans="11:11" x14ac:dyDescent="0.3">
      <c r="K19" s="20"/>
    </row>
    <row r="20" spans="11:11" x14ac:dyDescent="0.3">
      <c r="K20" s="20"/>
    </row>
    <row r="21" spans="11:11" x14ac:dyDescent="0.3">
      <c r="K21" s="20"/>
    </row>
    <row r="22" spans="11:11" x14ac:dyDescent="0.3">
      <c r="K22" s="20"/>
    </row>
    <row r="23" spans="11:11" x14ac:dyDescent="0.3">
      <c r="K23" s="20"/>
    </row>
    <row r="24" spans="11:11" x14ac:dyDescent="0.3">
      <c r="K24" s="20"/>
    </row>
    <row r="25" spans="11:11" x14ac:dyDescent="0.3">
      <c r="K25" s="20"/>
    </row>
    <row r="26" spans="11:11" x14ac:dyDescent="0.3">
      <c r="K26" s="20"/>
    </row>
    <row r="27" spans="11:11" x14ac:dyDescent="0.3">
      <c r="K27" s="20"/>
    </row>
    <row r="28" spans="11:11" x14ac:dyDescent="0.3">
      <c r="K28" s="20"/>
    </row>
    <row r="29" spans="11:11" x14ac:dyDescent="0.3">
      <c r="K29" s="20"/>
    </row>
    <row r="30" spans="11:11" x14ac:dyDescent="0.3">
      <c r="K30" s="20"/>
    </row>
    <row r="31" spans="11:11" x14ac:dyDescent="0.3">
      <c r="K31" s="20"/>
    </row>
    <row r="32" spans="11:11" x14ac:dyDescent="0.3">
      <c r="K32" s="2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DE394-62AC-4464-8004-2C0CCECDD584}">
  <dimension ref="A1:L106"/>
  <sheetViews>
    <sheetView tabSelected="1" topLeftCell="A10" zoomScale="85" zoomScaleNormal="85" workbookViewId="0">
      <selection activeCell="C51" sqref="C51:G51"/>
    </sheetView>
  </sheetViews>
  <sheetFormatPr defaultRowHeight="14.4" x14ac:dyDescent="0.3"/>
  <cols>
    <col min="1" max="1" width="6.44140625" customWidth="1"/>
    <col min="2" max="2" width="48.88671875" customWidth="1"/>
    <col min="3" max="3" width="5.6640625" customWidth="1"/>
    <col min="4" max="4" width="6.5546875" customWidth="1"/>
    <col min="5" max="5" width="7" customWidth="1"/>
    <col min="6" max="6" width="6.33203125" customWidth="1"/>
    <col min="7" max="7" width="6.6640625" customWidth="1"/>
    <col min="8" max="8" width="4.44140625" customWidth="1"/>
  </cols>
  <sheetData>
    <row r="1" spans="1:12" ht="15" thickBot="1" x14ac:dyDescent="0.35">
      <c r="A1" s="7" t="s">
        <v>12</v>
      </c>
    </row>
    <row r="2" spans="1:12" ht="15" thickBot="1" x14ac:dyDescent="0.35">
      <c r="A2" s="3"/>
      <c r="B2" s="3"/>
      <c r="C2" s="4" t="s">
        <v>7</v>
      </c>
      <c r="D2" s="5" t="s">
        <v>8</v>
      </c>
      <c r="E2" s="5" t="s">
        <v>9</v>
      </c>
      <c r="F2" s="6" t="s">
        <v>10</v>
      </c>
      <c r="G2" s="5" t="s">
        <v>11</v>
      </c>
      <c r="I2">
        <v>1</v>
      </c>
      <c r="J2" s="3">
        <v>52</v>
      </c>
      <c r="K2" s="20">
        <f>J2*100/L2</f>
        <v>51.485148514851488</v>
      </c>
      <c r="L2">
        <v>101</v>
      </c>
    </row>
    <row r="3" spans="1:12" ht="30.6" thickBot="1" x14ac:dyDescent="0.35">
      <c r="A3" s="8">
        <v>1</v>
      </c>
      <c r="B3" s="9" t="s">
        <v>13</v>
      </c>
      <c r="C3" s="3">
        <v>52</v>
      </c>
      <c r="D3" s="3">
        <v>38</v>
      </c>
      <c r="E3" s="3">
        <v>7</v>
      </c>
      <c r="F3" s="3">
        <v>4</v>
      </c>
      <c r="G3" s="3">
        <v>0</v>
      </c>
      <c r="H3">
        <f>SUM(C3:G3)</f>
        <v>101</v>
      </c>
      <c r="I3" s="3">
        <v>2</v>
      </c>
      <c r="J3" s="3">
        <v>38</v>
      </c>
      <c r="K3" s="20">
        <f t="shared" ref="K3:K66" si="0">J3*100/L3</f>
        <v>37.623762376237622</v>
      </c>
      <c r="L3">
        <v>101</v>
      </c>
    </row>
    <row r="4" spans="1:12" ht="30.6" thickBot="1" x14ac:dyDescent="0.35">
      <c r="A4" s="10">
        <v>2</v>
      </c>
      <c r="B4" s="11" t="s">
        <v>14</v>
      </c>
      <c r="C4" s="3">
        <v>60</v>
      </c>
      <c r="D4" s="3">
        <v>29</v>
      </c>
      <c r="E4" s="3">
        <v>1</v>
      </c>
      <c r="F4" s="3">
        <v>1</v>
      </c>
      <c r="G4" s="3">
        <v>0</v>
      </c>
      <c r="H4">
        <f t="shared" ref="H4:H23" si="1">SUM(C4:G4)</f>
        <v>91</v>
      </c>
      <c r="I4" s="3">
        <v>3</v>
      </c>
      <c r="J4" s="3">
        <v>7</v>
      </c>
      <c r="K4" s="20">
        <f t="shared" si="0"/>
        <v>6.9306930693069306</v>
      </c>
      <c r="L4">
        <v>101</v>
      </c>
    </row>
    <row r="5" spans="1:12" ht="30.6" thickBot="1" x14ac:dyDescent="0.35">
      <c r="A5" s="10">
        <v>3</v>
      </c>
      <c r="B5" s="11" t="s">
        <v>15</v>
      </c>
      <c r="C5" s="3">
        <v>45</v>
      </c>
      <c r="D5" s="3">
        <v>51</v>
      </c>
      <c r="E5" s="3">
        <v>2</v>
      </c>
      <c r="F5" s="3">
        <v>2</v>
      </c>
      <c r="G5" s="3">
        <v>1</v>
      </c>
      <c r="H5">
        <f t="shared" si="1"/>
        <v>101</v>
      </c>
      <c r="I5" s="3">
        <v>4</v>
      </c>
      <c r="J5" s="3">
        <v>4</v>
      </c>
      <c r="K5" s="20">
        <f t="shared" si="0"/>
        <v>3.9603960396039604</v>
      </c>
      <c r="L5">
        <v>101</v>
      </c>
    </row>
    <row r="6" spans="1:12" ht="30.6" thickBot="1" x14ac:dyDescent="0.35">
      <c r="A6" s="10">
        <v>4</v>
      </c>
      <c r="B6" s="11" t="s">
        <v>16</v>
      </c>
      <c r="C6" s="3">
        <v>40</v>
      </c>
      <c r="D6" s="3">
        <v>60</v>
      </c>
      <c r="E6" s="3">
        <v>1</v>
      </c>
      <c r="F6" s="3">
        <v>0</v>
      </c>
      <c r="G6" s="3">
        <v>0</v>
      </c>
      <c r="H6">
        <f t="shared" si="1"/>
        <v>101</v>
      </c>
      <c r="I6">
        <v>5</v>
      </c>
      <c r="J6" s="3">
        <v>0</v>
      </c>
      <c r="K6" s="20">
        <f t="shared" si="0"/>
        <v>0</v>
      </c>
      <c r="L6">
        <v>101</v>
      </c>
    </row>
    <row r="7" spans="1:12" ht="30.6" thickBot="1" x14ac:dyDescent="0.35">
      <c r="A7" s="10">
        <v>5</v>
      </c>
      <c r="B7" s="11" t="s">
        <v>17</v>
      </c>
      <c r="C7" s="3">
        <v>72</v>
      </c>
      <c r="D7" s="3">
        <v>29</v>
      </c>
      <c r="E7" s="3">
        <v>0</v>
      </c>
      <c r="F7" s="3">
        <v>0</v>
      </c>
      <c r="G7" s="3">
        <v>0</v>
      </c>
      <c r="H7">
        <f t="shared" si="1"/>
        <v>101</v>
      </c>
      <c r="I7" s="3">
        <v>6</v>
      </c>
      <c r="J7" s="3">
        <v>60</v>
      </c>
      <c r="K7" s="20">
        <f t="shared" si="0"/>
        <v>59.405940594059409</v>
      </c>
      <c r="L7">
        <v>101</v>
      </c>
    </row>
    <row r="8" spans="1:12" ht="30.6" thickBot="1" x14ac:dyDescent="0.35">
      <c r="A8" s="10">
        <v>6</v>
      </c>
      <c r="B8" s="11" t="s">
        <v>18</v>
      </c>
      <c r="C8" s="3">
        <v>24</v>
      </c>
      <c r="D8" s="3">
        <v>56</v>
      </c>
      <c r="E8" s="3">
        <v>15</v>
      </c>
      <c r="F8" s="3">
        <v>6</v>
      </c>
      <c r="G8" s="3">
        <v>0</v>
      </c>
      <c r="H8">
        <f t="shared" si="1"/>
        <v>101</v>
      </c>
      <c r="I8" s="3">
        <v>7</v>
      </c>
      <c r="J8" s="3">
        <v>29</v>
      </c>
      <c r="K8" s="20">
        <f t="shared" si="0"/>
        <v>28.712871287128714</v>
      </c>
      <c r="L8">
        <v>101</v>
      </c>
    </row>
    <row r="9" spans="1:12" ht="30.6" thickBot="1" x14ac:dyDescent="0.35">
      <c r="A9" s="10">
        <v>7</v>
      </c>
      <c r="B9" s="11" t="s">
        <v>19</v>
      </c>
      <c r="C9" s="3">
        <v>19</v>
      </c>
      <c r="D9" s="3">
        <v>59</v>
      </c>
      <c r="E9" s="3">
        <v>18</v>
      </c>
      <c r="F9" s="3">
        <v>5</v>
      </c>
      <c r="G9" s="3">
        <v>0</v>
      </c>
      <c r="H9">
        <f t="shared" si="1"/>
        <v>101</v>
      </c>
      <c r="I9" s="3">
        <v>8</v>
      </c>
      <c r="J9" s="3">
        <v>1</v>
      </c>
      <c r="K9" s="20">
        <f t="shared" si="0"/>
        <v>0.99009900990099009</v>
      </c>
      <c r="L9">
        <v>101</v>
      </c>
    </row>
    <row r="10" spans="1:12" ht="15.6" thickBot="1" x14ac:dyDescent="0.35">
      <c r="A10" s="10">
        <v>8</v>
      </c>
      <c r="B10" s="11" t="s">
        <v>20</v>
      </c>
      <c r="C10" s="3">
        <v>41</v>
      </c>
      <c r="D10" s="3">
        <v>54</v>
      </c>
      <c r="E10" s="3">
        <v>5</v>
      </c>
      <c r="F10" s="3">
        <v>1</v>
      </c>
      <c r="G10" s="3">
        <v>0</v>
      </c>
      <c r="H10">
        <f t="shared" si="1"/>
        <v>101</v>
      </c>
      <c r="I10">
        <v>9</v>
      </c>
      <c r="J10" s="3">
        <v>1</v>
      </c>
      <c r="K10" s="20">
        <f t="shared" si="0"/>
        <v>0.99009900990099009</v>
      </c>
      <c r="L10">
        <v>101</v>
      </c>
    </row>
    <row r="11" spans="1:12" ht="15.6" thickBot="1" x14ac:dyDescent="0.35">
      <c r="A11" s="10">
        <v>9</v>
      </c>
      <c r="B11" s="11" t="s">
        <v>21</v>
      </c>
      <c r="C11" s="3">
        <v>28</v>
      </c>
      <c r="D11" s="3">
        <v>54</v>
      </c>
      <c r="E11" s="3">
        <v>11</v>
      </c>
      <c r="F11" s="3">
        <v>7</v>
      </c>
      <c r="G11" s="3">
        <v>1</v>
      </c>
      <c r="H11">
        <f t="shared" si="1"/>
        <v>101</v>
      </c>
      <c r="I11" s="3">
        <v>10</v>
      </c>
      <c r="J11" s="3">
        <v>0</v>
      </c>
      <c r="K11" s="20">
        <f t="shared" si="0"/>
        <v>0</v>
      </c>
      <c r="L11">
        <v>101</v>
      </c>
    </row>
    <row r="12" spans="1:12" ht="45.6" thickBot="1" x14ac:dyDescent="0.35">
      <c r="A12" s="10">
        <v>10</v>
      </c>
      <c r="B12" s="11" t="s">
        <v>22</v>
      </c>
      <c r="C12" s="3">
        <v>28</v>
      </c>
      <c r="D12" s="3">
        <v>56</v>
      </c>
      <c r="E12" s="3">
        <v>14</v>
      </c>
      <c r="F12" s="3">
        <v>3</v>
      </c>
      <c r="G12" s="3">
        <v>0</v>
      </c>
      <c r="H12">
        <f t="shared" si="1"/>
        <v>101</v>
      </c>
      <c r="I12" s="3">
        <v>11</v>
      </c>
      <c r="J12" s="3">
        <v>45</v>
      </c>
      <c r="K12" s="20">
        <f t="shared" si="0"/>
        <v>44.554455445544555</v>
      </c>
      <c r="L12">
        <v>101</v>
      </c>
    </row>
    <row r="13" spans="1:12" ht="30.6" thickBot="1" x14ac:dyDescent="0.35">
      <c r="A13" s="10">
        <v>11</v>
      </c>
      <c r="B13" s="11" t="s">
        <v>23</v>
      </c>
      <c r="C13" s="3">
        <v>23</v>
      </c>
      <c r="D13" s="3">
        <v>59</v>
      </c>
      <c r="E13" s="3">
        <v>11</v>
      </c>
      <c r="F13" s="3">
        <v>8</v>
      </c>
      <c r="G13" s="3">
        <v>0</v>
      </c>
      <c r="H13">
        <f t="shared" si="1"/>
        <v>101</v>
      </c>
      <c r="I13" s="3">
        <v>12</v>
      </c>
      <c r="J13" s="3">
        <v>51</v>
      </c>
      <c r="K13" s="20">
        <f t="shared" si="0"/>
        <v>50.495049504950494</v>
      </c>
      <c r="L13">
        <v>101</v>
      </c>
    </row>
    <row r="14" spans="1:12" ht="30.6" thickBot="1" x14ac:dyDescent="0.35">
      <c r="A14" s="10">
        <v>12</v>
      </c>
      <c r="B14" s="11" t="s">
        <v>24</v>
      </c>
      <c r="C14" s="3">
        <v>23</v>
      </c>
      <c r="D14" s="3">
        <v>60</v>
      </c>
      <c r="E14" s="3">
        <v>11</v>
      </c>
      <c r="F14" s="3">
        <v>7</v>
      </c>
      <c r="G14" s="3">
        <v>0</v>
      </c>
      <c r="H14">
        <f t="shared" si="1"/>
        <v>101</v>
      </c>
      <c r="I14">
        <v>13</v>
      </c>
      <c r="J14" s="3">
        <v>2</v>
      </c>
      <c r="K14" s="20">
        <f t="shared" si="0"/>
        <v>1.9801980198019802</v>
      </c>
      <c r="L14">
        <v>101</v>
      </c>
    </row>
    <row r="15" spans="1:12" ht="30.6" thickBot="1" x14ac:dyDescent="0.35">
      <c r="A15" s="10">
        <v>13</v>
      </c>
      <c r="B15" s="11" t="s">
        <v>25</v>
      </c>
      <c r="C15" s="3">
        <v>62</v>
      </c>
      <c r="D15" s="3">
        <v>35</v>
      </c>
      <c r="E15" s="3">
        <v>1</v>
      </c>
      <c r="F15" s="3">
        <v>2</v>
      </c>
      <c r="G15" s="3">
        <v>1</v>
      </c>
      <c r="H15">
        <f t="shared" si="1"/>
        <v>101</v>
      </c>
      <c r="I15" s="3">
        <v>14</v>
      </c>
      <c r="J15" s="3">
        <v>2</v>
      </c>
      <c r="K15" s="20">
        <f t="shared" si="0"/>
        <v>1.9801980198019802</v>
      </c>
      <c r="L15">
        <v>101</v>
      </c>
    </row>
    <row r="16" spans="1:12" ht="45.6" thickBot="1" x14ac:dyDescent="0.35">
      <c r="A16" s="8">
        <v>14</v>
      </c>
      <c r="B16" s="9" t="s">
        <v>26</v>
      </c>
      <c r="C16" s="3">
        <v>65</v>
      </c>
      <c r="D16" s="3">
        <v>33</v>
      </c>
      <c r="E16" s="3">
        <v>2</v>
      </c>
      <c r="F16" s="3">
        <v>0</v>
      </c>
      <c r="G16">
        <v>1</v>
      </c>
      <c r="H16">
        <f t="shared" si="1"/>
        <v>101</v>
      </c>
      <c r="I16" s="3">
        <v>15</v>
      </c>
      <c r="J16" s="3">
        <v>1</v>
      </c>
      <c r="K16" s="20">
        <f t="shared" si="0"/>
        <v>0.99009900990099009</v>
      </c>
      <c r="L16">
        <v>101</v>
      </c>
    </row>
    <row r="17" spans="1:12" ht="45.6" thickBot="1" x14ac:dyDescent="0.35">
      <c r="A17" s="10">
        <v>15</v>
      </c>
      <c r="B17" s="11" t="s">
        <v>27</v>
      </c>
      <c r="C17" s="3">
        <v>58</v>
      </c>
      <c r="D17" s="3">
        <v>36</v>
      </c>
      <c r="E17">
        <v>7</v>
      </c>
      <c r="F17" s="3">
        <v>0</v>
      </c>
      <c r="G17" s="3">
        <v>0</v>
      </c>
      <c r="H17">
        <f t="shared" si="1"/>
        <v>101</v>
      </c>
      <c r="I17" s="3">
        <v>16</v>
      </c>
      <c r="J17" s="3">
        <v>40</v>
      </c>
      <c r="K17" s="20">
        <f t="shared" si="0"/>
        <v>39.603960396039604</v>
      </c>
      <c r="L17">
        <v>101</v>
      </c>
    </row>
    <row r="18" spans="1:12" ht="30.6" thickBot="1" x14ac:dyDescent="0.35">
      <c r="A18" s="10">
        <v>16</v>
      </c>
      <c r="B18" s="11" t="s">
        <v>28</v>
      </c>
      <c r="C18" s="3">
        <v>44</v>
      </c>
      <c r="D18" s="3">
        <v>48</v>
      </c>
      <c r="E18">
        <v>5</v>
      </c>
      <c r="F18" s="3">
        <v>2</v>
      </c>
      <c r="G18" s="19">
        <v>2</v>
      </c>
      <c r="H18">
        <f t="shared" si="1"/>
        <v>101</v>
      </c>
      <c r="I18">
        <v>17</v>
      </c>
      <c r="J18" s="3">
        <v>60</v>
      </c>
      <c r="K18" s="20">
        <f t="shared" si="0"/>
        <v>59.405940594059409</v>
      </c>
      <c r="L18">
        <v>101</v>
      </c>
    </row>
    <row r="19" spans="1:12" ht="30.6" thickBot="1" x14ac:dyDescent="0.35">
      <c r="A19" s="2">
        <v>17</v>
      </c>
      <c r="B19" s="11" t="s">
        <v>29</v>
      </c>
      <c r="C19" s="3">
        <v>27</v>
      </c>
      <c r="D19" s="3">
        <v>41</v>
      </c>
      <c r="E19">
        <v>26</v>
      </c>
      <c r="F19">
        <v>5</v>
      </c>
      <c r="G19">
        <v>2</v>
      </c>
      <c r="H19">
        <f t="shared" si="1"/>
        <v>101</v>
      </c>
      <c r="I19" s="3">
        <v>18</v>
      </c>
      <c r="J19" s="3">
        <v>1</v>
      </c>
      <c r="K19" s="20">
        <f t="shared" si="0"/>
        <v>0.99009900990099009</v>
      </c>
      <c r="L19">
        <v>101</v>
      </c>
    </row>
    <row r="20" spans="1:12" ht="30.6" thickBot="1" x14ac:dyDescent="0.35">
      <c r="A20" s="2">
        <v>18</v>
      </c>
      <c r="B20" s="11" t="s">
        <v>30</v>
      </c>
      <c r="C20" s="3">
        <v>26</v>
      </c>
      <c r="D20" s="3">
        <v>45</v>
      </c>
      <c r="E20">
        <v>22</v>
      </c>
      <c r="F20">
        <v>6</v>
      </c>
      <c r="G20">
        <v>2</v>
      </c>
      <c r="H20">
        <f t="shared" si="1"/>
        <v>101</v>
      </c>
      <c r="I20" s="3">
        <v>19</v>
      </c>
      <c r="J20" s="3">
        <v>0</v>
      </c>
      <c r="K20" s="20">
        <f t="shared" si="0"/>
        <v>0</v>
      </c>
      <c r="L20">
        <v>101</v>
      </c>
    </row>
    <row r="21" spans="1:12" ht="15.6" thickBot="1" x14ac:dyDescent="0.35">
      <c r="A21" s="2">
        <v>19</v>
      </c>
      <c r="B21" s="11" t="s">
        <v>31</v>
      </c>
      <c r="C21" s="3">
        <v>35</v>
      </c>
      <c r="D21">
        <v>49</v>
      </c>
      <c r="E21">
        <v>12</v>
      </c>
      <c r="F21">
        <v>3</v>
      </c>
      <c r="G21">
        <v>2</v>
      </c>
      <c r="H21">
        <f t="shared" si="1"/>
        <v>101</v>
      </c>
      <c r="I21" s="3">
        <v>20</v>
      </c>
      <c r="J21" s="3">
        <v>0</v>
      </c>
      <c r="K21" s="20">
        <f t="shared" si="0"/>
        <v>0</v>
      </c>
      <c r="L21">
        <v>101</v>
      </c>
    </row>
    <row r="22" spans="1:12" ht="30.6" thickBot="1" x14ac:dyDescent="0.35">
      <c r="A22" s="2">
        <v>20</v>
      </c>
      <c r="B22" s="11" t="s">
        <v>32</v>
      </c>
      <c r="C22" s="3">
        <v>42</v>
      </c>
      <c r="D22">
        <v>49</v>
      </c>
      <c r="E22">
        <v>10</v>
      </c>
      <c r="F22">
        <v>0</v>
      </c>
      <c r="G22">
        <v>0</v>
      </c>
      <c r="H22">
        <f t="shared" si="1"/>
        <v>101</v>
      </c>
      <c r="I22">
        <v>21</v>
      </c>
      <c r="J22" s="3">
        <v>72</v>
      </c>
      <c r="K22" s="20">
        <f t="shared" si="0"/>
        <v>71.287128712871294</v>
      </c>
      <c r="L22">
        <v>101</v>
      </c>
    </row>
    <row r="23" spans="1:12" ht="30.6" thickBot="1" x14ac:dyDescent="0.35">
      <c r="A23" s="2">
        <v>21</v>
      </c>
      <c r="B23" s="11" t="s">
        <v>33</v>
      </c>
      <c r="C23" s="3">
        <v>42</v>
      </c>
      <c r="D23">
        <v>51</v>
      </c>
      <c r="E23">
        <v>8</v>
      </c>
      <c r="F23">
        <v>0</v>
      </c>
      <c r="G23">
        <v>0</v>
      </c>
      <c r="H23">
        <f t="shared" si="1"/>
        <v>101</v>
      </c>
      <c r="I23" s="3">
        <v>22</v>
      </c>
      <c r="J23" s="3">
        <v>29</v>
      </c>
      <c r="K23" s="20">
        <f t="shared" si="0"/>
        <v>28.712871287128714</v>
      </c>
      <c r="L23">
        <v>101</v>
      </c>
    </row>
    <row r="24" spans="1:12" x14ac:dyDescent="0.3">
      <c r="I24" s="3">
        <v>23</v>
      </c>
      <c r="J24" s="3">
        <v>0</v>
      </c>
      <c r="K24" s="20">
        <f t="shared" si="0"/>
        <v>0</v>
      </c>
      <c r="L24">
        <v>101</v>
      </c>
    </row>
    <row r="25" spans="1:12" x14ac:dyDescent="0.3">
      <c r="I25" s="3">
        <v>24</v>
      </c>
      <c r="J25" s="3">
        <v>0</v>
      </c>
      <c r="K25" s="20">
        <f t="shared" si="0"/>
        <v>0</v>
      </c>
      <c r="L25">
        <v>101</v>
      </c>
    </row>
    <row r="26" spans="1:12" x14ac:dyDescent="0.3">
      <c r="I26">
        <v>25</v>
      </c>
      <c r="J26" s="3">
        <v>0</v>
      </c>
      <c r="K26" s="20">
        <f t="shared" si="0"/>
        <v>0</v>
      </c>
      <c r="L26">
        <v>101</v>
      </c>
    </row>
    <row r="27" spans="1:12" ht="55.2" x14ac:dyDescent="0.3">
      <c r="B27" s="45" t="s">
        <v>12</v>
      </c>
      <c r="C27" s="42" t="s">
        <v>63</v>
      </c>
      <c r="D27" s="42" t="s">
        <v>64</v>
      </c>
      <c r="E27" s="42" t="s">
        <v>65</v>
      </c>
      <c r="F27" s="42" t="s">
        <v>66</v>
      </c>
      <c r="G27" s="42" t="s">
        <v>67</v>
      </c>
      <c r="I27" s="3">
        <v>26</v>
      </c>
      <c r="J27" s="3">
        <v>24</v>
      </c>
      <c r="K27" s="20">
        <f t="shared" si="0"/>
        <v>23.762376237623762</v>
      </c>
      <c r="L27">
        <v>101</v>
      </c>
    </row>
    <row r="28" spans="1:12" ht="30.6" thickBot="1" x14ac:dyDescent="0.35">
      <c r="A28">
        <v>1</v>
      </c>
      <c r="B28" s="22" t="s">
        <v>13</v>
      </c>
      <c r="C28" s="30">
        <v>51.485148514851488</v>
      </c>
      <c r="D28" s="30">
        <v>37.623762376237622</v>
      </c>
      <c r="E28" s="30">
        <v>6.9306930693069306</v>
      </c>
      <c r="F28" s="30">
        <v>3.9603960396039604</v>
      </c>
      <c r="G28" s="30">
        <v>0</v>
      </c>
      <c r="I28" s="3">
        <v>27</v>
      </c>
      <c r="J28" s="3">
        <v>56</v>
      </c>
      <c r="K28" s="20">
        <f t="shared" si="0"/>
        <v>55.445544554455445</v>
      </c>
      <c r="L28">
        <v>101</v>
      </c>
    </row>
    <row r="29" spans="1:12" ht="15.6" thickBot="1" x14ac:dyDescent="0.35">
      <c r="A29">
        <v>2</v>
      </c>
      <c r="B29" s="22" t="s">
        <v>14</v>
      </c>
      <c r="C29" s="30">
        <v>59.405940594059409</v>
      </c>
      <c r="D29" s="30">
        <v>28.712871287128714</v>
      </c>
      <c r="E29" s="30">
        <v>0.99009900990099009</v>
      </c>
      <c r="F29" s="30">
        <v>0.99009900990099009</v>
      </c>
      <c r="G29" s="30">
        <v>0</v>
      </c>
      <c r="I29" s="3">
        <v>28</v>
      </c>
      <c r="J29" s="3">
        <v>15</v>
      </c>
      <c r="K29" s="20">
        <f t="shared" si="0"/>
        <v>14.851485148514852</v>
      </c>
      <c r="L29">
        <v>101</v>
      </c>
    </row>
    <row r="30" spans="1:12" ht="30.6" thickBot="1" x14ac:dyDescent="0.35">
      <c r="A30">
        <v>3</v>
      </c>
      <c r="B30" s="22" t="s">
        <v>15</v>
      </c>
      <c r="C30" s="30">
        <v>44.554455445544555</v>
      </c>
      <c r="D30" s="30">
        <v>50.495049504950494</v>
      </c>
      <c r="E30" s="30">
        <v>1.9801980198019802</v>
      </c>
      <c r="F30" s="30">
        <v>1.9801980198019802</v>
      </c>
      <c r="G30" s="30">
        <v>0.99009900990099009</v>
      </c>
      <c r="I30">
        <v>29</v>
      </c>
      <c r="J30" s="3">
        <v>6</v>
      </c>
      <c r="K30" s="20">
        <f t="shared" si="0"/>
        <v>5.9405940594059405</v>
      </c>
      <c r="L30">
        <v>101</v>
      </c>
    </row>
    <row r="31" spans="1:12" ht="15.6" thickBot="1" x14ac:dyDescent="0.35">
      <c r="A31">
        <v>4</v>
      </c>
      <c r="B31" s="22" t="s">
        <v>16</v>
      </c>
      <c r="C31" s="30">
        <v>39.603960396039604</v>
      </c>
      <c r="D31" s="30">
        <v>59.405940594059409</v>
      </c>
      <c r="E31" s="30">
        <v>0.99009900990099009</v>
      </c>
      <c r="F31" s="30">
        <v>0</v>
      </c>
      <c r="G31" s="30">
        <v>0</v>
      </c>
      <c r="I31" s="3">
        <v>30</v>
      </c>
      <c r="J31" s="3">
        <v>0</v>
      </c>
      <c r="K31" s="20">
        <f t="shared" si="0"/>
        <v>0</v>
      </c>
      <c r="L31">
        <v>101</v>
      </c>
    </row>
    <row r="32" spans="1:12" ht="15.6" thickBot="1" x14ac:dyDescent="0.35">
      <c r="A32">
        <v>5</v>
      </c>
      <c r="B32" s="22" t="s">
        <v>17</v>
      </c>
      <c r="C32" s="30">
        <v>71.287128712871294</v>
      </c>
      <c r="D32" s="30">
        <v>28.712871287128714</v>
      </c>
      <c r="E32" s="30">
        <v>0</v>
      </c>
      <c r="F32" s="30">
        <v>0</v>
      </c>
      <c r="G32" s="30">
        <v>0</v>
      </c>
      <c r="I32" s="3">
        <v>31</v>
      </c>
      <c r="J32" s="3">
        <v>19</v>
      </c>
      <c r="K32" s="20">
        <f t="shared" si="0"/>
        <v>18.811881188118811</v>
      </c>
      <c r="L32">
        <v>101</v>
      </c>
    </row>
    <row r="33" spans="1:12" ht="15.6" thickBot="1" x14ac:dyDescent="0.35">
      <c r="A33">
        <v>6</v>
      </c>
      <c r="B33" s="22" t="s">
        <v>18</v>
      </c>
      <c r="C33" s="30">
        <v>23.762376237623762</v>
      </c>
      <c r="D33" s="30">
        <v>55.445544554455445</v>
      </c>
      <c r="E33" s="30">
        <v>14.851485148514852</v>
      </c>
      <c r="F33" s="30">
        <v>5.9405940594059405</v>
      </c>
      <c r="G33" s="30">
        <v>0</v>
      </c>
      <c r="I33" s="3">
        <v>32</v>
      </c>
      <c r="J33" s="3">
        <v>59</v>
      </c>
      <c r="K33" s="20">
        <f t="shared" si="0"/>
        <v>58.415841584158414</v>
      </c>
      <c r="L33">
        <v>101</v>
      </c>
    </row>
    <row r="34" spans="1:12" ht="30.6" thickBot="1" x14ac:dyDescent="0.35">
      <c r="A34">
        <v>7</v>
      </c>
      <c r="B34" s="22" t="s">
        <v>19</v>
      </c>
      <c r="C34" s="30">
        <v>18.811881188118811</v>
      </c>
      <c r="D34" s="30">
        <v>58.415841584158414</v>
      </c>
      <c r="E34" s="30">
        <v>17.821782178217823</v>
      </c>
      <c r="F34" s="30">
        <v>4.9504950495049505</v>
      </c>
      <c r="G34" s="30">
        <v>0</v>
      </c>
      <c r="I34">
        <v>33</v>
      </c>
      <c r="J34" s="3">
        <v>18</v>
      </c>
      <c r="K34" s="20">
        <f t="shared" si="0"/>
        <v>17.821782178217823</v>
      </c>
      <c r="L34">
        <v>101</v>
      </c>
    </row>
    <row r="35" spans="1:12" ht="15.6" thickBot="1" x14ac:dyDescent="0.35">
      <c r="A35">
        <v>8</v>
      </c>
      <c r="B35" s="22" t="s">
        <v>20</v>
      </c>
      <c r="C35" s="30">
        <v>40.594059405940591</v>
      </c>
      <c r="D35" s="30">
        <v>53.465346534653463</v>
      </c>
      <c r="E35" s="30">
        <v>4.9504950495049505</v>
      </c>
      <c r="F35" s="30">
        <v>0.99009900990099009</v>
      </c>
      <c r="G35" s="30">
        <v>0</v>
      </c>
      <c r="I35" s="3">
        <v>34</v>
      </c>
      <c r="J35" s="3">
        <v>5</v>
      </c>
      <c r="K35" s="20">
        <f t="shared" si="0"/>
        <v>4.9504950495049505</v>
      </c>
      <c r="L35">
        <v>101</v>
      </c>
    </row>
    <row r="36" spans="1:12" ht="15.6" thickBot="1" x14ac:dyDescent="0.35">
      <c r="A36">
        <v>9</v>
      </c>
      <c r="B36" s="22" t="s">
        <v>21</v>
      </c>
      <c r="C36" s="30">
        <v>27.722772277227723</v>
      </c>
      <c r="D36" s="30">
        <v>53.465346534653463</v>
      </c>
      <c r="E36" s="30">
        <v>10.891089108910892</v>
      </c>
      <c r="F36" s="30">
        <v>6.9306930693069306</v>
      </c>
      <c r="G36" s="30">
        <v>0.99009900990099009</v>
      </c>
      <c r="I36" s="3">
        <v>35</v>
      </c>
      <c r="J36" s="3">
        <v>0</v>
      </c>
      <c r="K36" s="20">
        <f t="shared" si="0"/>
        <v>0</v>
      </c>
      <c r="L36">
        <v>101</v>
      </c>
    </row>
    <row r="37" spans="1:12" ht="30.6" thickBot="1" x14ac:dyDescent="0.35">
      <c r="A37">
        <v>10</v>
      </c>
      <c r="B37" s="22" t="s">
        <v>22</v>
      </c>
      <c r="C37" s="30">
        <v>27.722772277227723</v>
      </c>
      <c r="D37" s="30">
        <v>55.445544554455445</v>
      </c>
      <c r="E37" s="30">
        <v>13.861386138613861</v>
      </c>
      <c r="F37" s="30">
        <v>2.9702970297029703</v>
      </c>
      <c r="G37" s="30">
        <v>0</v>
      </c>
      <c r="I37" s="3">
        <v>36</v>
      </c>
      <c r="J37" s="3">
        <v>41</v>
      </c>
      <c r="K37" s="20">
        <f t="shared" si="0"/>
        <v>40.594059405940591</v>
      </c>
      <c r="L37">
        <v>101</v>
      </c>
    </row>
    <row r="38" spans="1:12" ht="30.6" thickBot="1" x14ac:dyDescent="0.35">
      <c r="A38">
        <v>11</v>
      </c>
      <c r="B38" s="22" t="s">
        <v>23</v>
      </c>
      <c r="C38" s="30">
        <v>22.772277227722771</v>
      </c>
      <c r="D38" s="30">
        <v>58.415841584158414</v>
      </c>
      <c r="E38" s="30">
        <v>10.891089108910892</v>
      </c>
      <c r="F38" s="30">
        <v>7.9207920792079207</v>
      </c>
      <c r="G38" s="30">
        <v>0</v>
      </c>
      <c r="I38">
        <v>37</v>
      </c>
      <c r="J38" s="3">
        <v>54</v>
      </c>
      <c r="K38" s="20">
        <f t="shared" si="0"/>
        <v>53.465346534653463</v>
      </c>
      <c r="L38">
        <v>101</v>
      </c>
    </row>
    <row r="39" spans="1:12" ht="30.6" thickBot="1" x14ac:dyDescent="0.35">
      <c r="A39">
        <v>12</v>
      </c>
      <c r="B39" s="22" t="s">
        <v>24</v>
      </c>
      <c r="C39" s="30">
        <v>22.772277227722771</v>
      </c>
      <c r="D39" s="30">
        <v>59.405940594059409</v>
      </c>
      <c r="E39" s="30">
        <v>10.891089108910892</v>
      </c>
      <c r="F39" s="30">
        <v>6.9306930693069306</v>
      </c>
      <c r="G39" s="30">
        <v>0</v>
      </c>
      <c r="I39" s="3">
        <v>38</v>
      </c>
      <c r="J39" s="3">
        <v>5</v>
      </c>
      <c r="K39" s="20">
        <f t="shared" si="0"/>
        <v>4.9504950495049505</v>
      </c>
      <c r="L39">
        <v>101</v>
      </c>
    </row>
    <row r="40" spans="1:12" ht="15.6" thickBot="1" x14ac:dyDescent="0.35">
      <c r="A40">
        <v>13</v>
      </c>
      <c r="B40" s="22" t="s">
        <v>25</v>
      </c>
      <c r="C40" s="30">
        <v>61.386138613861384</v>
      </c>
      <c r="D40" s="30">
        <v>34.653465346534652</v>
      </c>
      <c r="E40" s="30">
        <v>0.99009900990099009</v>
      </c>
      <c r="F40" s="30">
        <v>1.9801980198019802</v>
      </c>
      <c r="G40" s="30">
        <v>0.99009900990099009</v>
      </c>
      <c r="I40" s="3">
        <v>39</v>
      </c>
      <c r="J40" s="3">
        <v>1</v>
      </c>
      <c r="K40" s="20">
        <f t="shared" si="0"/>
        <v>0.99009900990099009</v>
      </c>
      <c r="L40">
        <v>101</v>
      </c>
    </row>
    <row r="41" spans="1:12" ht="30.6" thickBot="1" x14ac:dyDescent="0.35">
      <c r="A41">
        <v>14</v>
      </c>
      <c r="B41" s="21" t="s">
        <v>26</v>
      </c>
      <c r="C41" s="30">
        <v>64.356435643564353</v>
      </c>
      <c r="D41" s="30">
        <v>32.67326732673267</v>
      </c>
      <c r="E41" s="30">
        <v>1.9801980198019802</v>
      </c>
      <c r="F41" s="30">
        <v>0</v>
      </c>
      <c r="G41" s="30">
        <v>0.99009900990099009</v>
      </c>
      <c r="I41" s="3">
        <v>40</v>
      </c>
      <c r="J41" s="3">
        <v>0</v>
      </c>
      <c r="K41" s="20">
        <f t="shared" si="0"/>
        <v>0</v>
      </c>
      <c r="L41">
        <v>101</v>
      </c>
    </row>
    <row r="42" spans="1:12" ht="30.6" thickBot="1" x14ac:dyDescent="0.35">
      <c r="A42">
        <v>15</v>
      </c>
      <c r="B42" s="22" t="s">
        <v>27</v>
      </c>
      <c r="C42" s="30">
        <v>57.425742574257427</v>
      </c>
      <c r="D42" s="30">
        <v>35.643564356435647</v>
      </c>
      <c r="E42" s="30">
        <v>6.9306930693069306</v>
      </c>
      <c r="F42" s="30">
        <v>0</v>
      </c>
      <c r="G42" s="30">
        <v>0</v>
      </c>
      <c r="I42">
        <v>41</v>
      </c>
      <c r="J42" s="3">
        <v>28</v>
      </c>
      <c r="K42" s="20">
        <f t="shared" si="0"/>
        <v>27.722772277227723</v>
      </c>
      <c r="L42">
        <v>101</v>
      </c>
    </row>
    <row r="43" spans="1:12" ht="30.6" thickBot="1" x14ac:dyDescent="0.35">
      <c r="A43">
        <v>16</v>
      </c>
      <c r="B43" s="22" t="s">
        <v>28</v>
      </c>
      <c r="C43" s="30">
        <v>43.564356435643568</v>
      </c>
      <c r="D43" s="30">
        <v>47.524752475247524</v>
      </c>
      <c r="E43" s="30">
        <v>4.9504950495049505</v>
      </c>
      <c r="F43" s="30">
        <v>1.9801980198019802</v>
      </c>
      <c r="G43" s="30">
        <v>1.9801980198019802</v>
      </c>
      <c r="I43" s="3">
        <v>42</v>
      </c>
      <c r="J43" s="3">
        <v>54</v>
      </c>
      <c r="K43" s="20">
        <f t="shared" si="0"/>
        <v>53.465346534653463</v>
      </c>
      <c r="L43">
        <v>101</v>
      </c>
    </row>
    <row r="44" spans="1:12" ht="30.6" thickBot="1" x14ac:dyDescent="0.35">
      <c r="A44">
        <v>17</v>
      </c>
      <c r="B44" s="22" t="s">
        <v>29</v>
      </c>
      <c r="C44" s="30">
        <v>26.732673267326732</v>
      </c>
      <c r="D44" s="30">
        <v>40.594059405940591</v>
      </c>
      <c r="E44" s="30">
        <v>25.742574257425744</v>
      </c>
      <c r="F44" s="30">
        <v>4.9504950495049505</v>
      </c>
      <c r="G44" s="30">
        <v>1.9801980198019802</v>
      </c>
      <c r="I44" s="3">
        <v>43</v>
      </c>
      <c r="J44" s="3">
        <v>11</v>
      </c>
      <c r="K44" s="20">
        <f t="shared" si="0"/>
        <v>10.891089108910892</v>
      </c>
      <c r="L44">
        <v>101</v>
      </c>
    </row>
    <row r="45" spans="1:12" ht="30.6" thickBot="1" x14ac:dyDescent="0.35">
      <c r="A45">
        <v>18</v>
      </c>
      <c r="B45" s="22" t="s">
        <v>30</v>
      </c>
      <c r="C45" s="30">
        <v>25.742574257425744</v>
      </c>
      <c r="D45" s="30">
        <v>44.554455445544555</v>
      </c>
      <c r="E45" s="30">
        <v>21.782178217821784</v>
      </c>
      <c r="F45" s="30">
        <v>5.9405940594059405</v>
      </c>
      <c r="G45" s="30">
        <v>1.9801980198019802</v>
      </c>
      <c r="I45" s="3">
        <v>44</v>
      </c>
      <c r="J45" s="3">
        <v>7</v>
      </c>
      <c r="K45" s="20">
        <f t="shared" si="0"/>
        <v>6.9306930693069306</v>
      </c>
      <c r="L45">
        <v>101</v>
      </c>
    </row>
    <row r="46" spans="1:12" ht="15.6" thickBot="1" x14ac:dyDescent="0.35">
      <c r="A46">
        <v>19</v>
      </c>
      <c r="B46" s="22" t="s">
        <v>31</v>
      </c>
      <c r="C46" s="30">
        <v>34.653465346534652</v>
      </c>
      <c r="D46" s="30">
        <v>48.514851485148512</v>
      </c>
      <c r="E46" s="30">
        <v>11.881188118811881</v>
      </c>
      <c r="F46" s="30">
        <v>2.9702970297029703</v>
      </c>
      <c r="G46" s="30">
        <v>1.9801980198019802</v>
      </c>
      <c r="I46">
        <v>45</v>
      </c>
      <c r="J46" s="3">
        <v>1</v>
      </c>
      <c r="K46" s="20">
        <f t="shared" si="0"/>
        <v>0.99009900990099009</v>
      </c>
      <c r="L46">
        <v>101</v>
      </c>
    </row>
    <row r="47" spans="1:12" ht="30.6" thickBot="1" x14ac:dyDescent="0.35">
      <c r="A47">
        <v>20</v>
      </c>
      <c r="B47" s="22" t="s">
        <v>32</v>
      </c>
      <c r="C47" s="30">
        <v>41.584158415841586</v>
      </c>
      <c r="D47" s="30">
        <v>48.514851485148512</v>
      </c>
      <c r="E47" s="30">
        <v>9.9009900990099009</v>
      </c>
      <c r="F47" s="30">
        <v>0</v>
      </c>
      <c r="G47" s="30">
        <v>0</v>
      </c>
      <c r="I47" s="3">
        <v>46</v>
      </c>
      <c r="J47" s="3">
        <v>28</v>
      </c>
      <c r="K47" s="20">
        <f t="shared" si="0"/>
        <v>27.722772277227723</v>
      </c>
      <c r="L47">
        <v>101</v>
      </c>
    </row>
    <row r="48" spans="1:12" ht="30.6" thickBot="1" x14ac:dyDescent="0.35">
      <c r="A48">
        <v>21</v>
      </c>
      <c r="B48" s="23" t="s">
        <v>33</v>
      </c>
      <c r="C48" s="30">
        <v>41.584158415841586</v>
      </c>
      <c r="D48" s="30">
        <v>50.495049504950494</v>
      </c>
      <c r="E48" s="30">
        <v>7.9207920792079207</v>
      </c>
      <c r="F48" s="30">
        <v>0</v>
      </c>
      <c r="G48" s="30">
        <v>0</v>
      </c>
      <c r="I48" s="3">
        <v>47</v>
      </c>
      <c r="J48" s="3">
        <v>56</v>
      </c>
      <c r="K48" s="20">
        <f t="shared" si="0"/>
        <v>55.445544554455445</v>
      </c>
      <c r="L48">
        <v>101</v>
      </c>
    </row>
    <row r="49" spans="2:12" x14ac:dyDescent="0.3">
      <c r="I49" s="3">
        <v>48</v>
      </c>
      <c r="J49" s="3">
        <v>14</v>
      </c>
      <c r="K49" s="20">
        <f t="shared" si="0"/>
        <v>13.861386138613861</v>
      </c>
      <c r="L49">
        <v>101</v>
      </c>
    </row>
    <row r="50" spans="2:12" x14ac:dyDescent="0.3">
      <c r="I50">
        <v>49</v>
      </c>
      <c r="J50" s="3">
        <v>3</v>
      </c>
      <c r="K50" s="20">
        <f t="shared" si="0"/>
        <v>2.9702970297029703</v>
      </c>
      <c r="L50">
        <v>101</v>
      </c>
    </row>
    <row r="51" spans="2:12" ht="55.2" x14ac:dyDescent="0.3">
      <c r="B51" s="45" t="s">
        <v>12</v>
      </c>
      <c r="C51" s="42" t="s">
        <v>63</v>
      </c>
      <c r="D51" s="42" t="s">
        <v>64</v>
      </c>
      <c r="E51" s="42" t="s">
        <v>65</v>
      </c>
      <c r="F51" s="42" t="s">
        <v>66</v>
      </c>
      <c r="G51" s="42" t="s">
        <v>67</v>
      </c>
      <c r="I51" s="3">
        <v>50</v>
      </c>
      <c r="J51" s="3">
        <v>0</v>
      </c>
      <c r="K51" s="20">
        <f t="shared" si="0"/>
        <v>0</v>
      </c>
      <c r="L51">
        <v>101</v>
      </c>
    </row>
    <row r="52" spans="2:12" ht="30.6" thickBot="1" x14ac:dyDescent="0.35">
      <c r="B52" s="22" t="s">
        <v>23</v>
      </c>
      <c r="C52" s="30">
        <v>22.772277227722771</v>
      </c>
      <c r="D52" s="30">
        <v>58.415841584158414</v>
      </c>
      <c r="E52" s="30">
        <v>10.891089108910892</v>
      </c>
      <c r="F52" s="30">
        <v>7.9207920792079207</v>
      </c>
      <c r="G52" s="30">
        <v>0</v>
      </c>
      <c r="I52" s="3">
        <v>51</v>
      </c>
      <c r="J52" s="3">
        <v>23</v>
      </c>
      <c r="K52" s="20">
        <f t="shared" si="0"/>
        <v>22.772277227722771</v>
      </c>
      <c r="L52">
        <v>101</v>
      </c>
    </row>
    <row r="53" spans="2:12" ht="30.6" thickBot="1" x14ac:dyDescent="0.35">
      <c r="B53" s="22" t="s">
        <v>24</v>
      </c>
      <c r="C53" s="30">
        <v>22.772277227722771</v>
      </c>
      <c r="D53" s="30">
        <v>59.405940594059409</v>
      </c>
      <c r="E53" s="30">
        <v>10.891089108910892</v>
      </c>
      <c r="F53" s="30">
        <v>6.9306930693069306</v>
      </c>
      <c r="G53" s="30">
        <v>0</v>
      </c>
      <c r="I53" s="3">
        <v>52</v>
      </c>
      <c r="J53" s="3">
        <v>59</v>
      </c>
      <c r="K53" s="20">
        <f t="shared" si="0"/>
        <v>58.415841584158414</v>
      </c>
      <c r="L53">
        <v>101</v>
      </c>
    </row>
    <row r="54" spans="2:12" ht="15.6" thickBot="1" x14ac:dyDescent="0.35">
      <c r="B54" s="22" t="s">
        <v>25</v>
      </c>
      <c r="C54" s="30">
        <v>61.386138613861384</v>
      </c>
      <c r="D54" s="30">
        <v>34.653465346534652</v>
      </c>
      <c r="E54" s="30">
        <v>0.99009900990099009</v>
      </c>
      <c r="F54" s="30">
        <v>1.9801980198019802</v>
      </c>
      <c r="G54" s="30">
        <v>0.99009900990099009</v>
      </c>
      <c r="I54">
        <v>53</v>
      </c>
      <c r="J54" s="3">
        <v>11</v>
      </c>
      <c r="K54" s="20">
        <f t="shared" si="0"/>
        <v>10.891089108910892</v>
      </c>
      <c r="L54">
        <v>101</v>
      </c>
    </row>
    <row r="55" spans="2:12" ht="30.6" thickBot="1" x14ac:dyDescent="0.35">
      <c r="B55" s="21" t="s">
        <v>26</v>
      </c>
      <c r="C55" s="30">
        <v>64.356435643564353</v>
      </c>
      <c r="D55" s="30">
        <v>32.67326732673267</v>
      </c>
      <c r="E55" s="30">
        <v>1.9801980198019802</v>
      </c>
      <c r="F55" s="30">
        <v>0</v>
      </c>
      <c r="G55" s="30">
        <v>0.99009900990099009</v>
      </c>
      <c r="I55" s="3">
        <v>54</v>
      </c>
      <c r="J55" s="3">
        <v>8</v>
      </c>
      <c r="K55" s="20">
        <f t="shared" si="0"/>
        <v>7.9207920792079207</v>
      </c>
      <c r="L55">
        <v>101</v>
      </c>
    </row>
    <row r="56" spans="2:12" ht="30.6" thickBot="1" x14ac:dyDescent="0.35">
      <c r="B56" s="22" t="s">
        <v>27</v>
      </c>
      <c r="C56" s="30">
        <v>57.425742574257427</v>
      </c>
      <c r="D56" s="30">
        <v>35.643564356435647</v>
      </c>
      <c r="E56" s="30">
        <v>6.9306930693069306</v>
      </c>
      <c r="F56" s="30">
        <v>0</v>
      </c>
      <c r="G56" s="30">
        <v>0</v>
      </c>
      <c r="I56" s="3">
        <v>55</v>
      </c>
      <c r="J56" s="3">
        <v>0</v>
      </c>
      <c r="K56" s="20">
        <f t="shared" si="0"/>
        <v>0</v>
      </c>
      <c r="L56">
        <v>101</v>
      </c>
    </row>
    <row r="57" spans="2:12" ht="30.6" thickBot="1" x14ac:dyDescent="0.35">
      <c r="B57" s="22" t="s">
        <v>28</v>
      </c>
      <c r="C57" s="30">
        <v>43.564356435643568</v>
      </c>
      <c r="D57" s="30">
        <v>47.524752475247524</v>
      </c>
      <c r="E57" s="30">
        <v>4.9504950495049505</v>
      </c>
      <c r="F57" s="30">
        <v>1.9801980198019802</v>
      </c>
      <c r="G57" s="30">
        <v>1.9801980198019802</v>
      </c>
      <c r="I57" s="3">
        <v>56</v>
      </c>
      <c r="J57">
        <v>23</v>
      </c>
      <c r="K57" s="20">
        <f t="shared" si="0"/>
        <v>22.772277227722771</v>
      </c>
      <c r="L57">
        <v>101</v>
      </c>
    </row>
    <row r="58" spans="2:12" ht="30.6" thickBot="1" x14ac:dyDescent="0.35">
      <c r="B58" s="22" t="s">
        <v>29</v>
      </c>
      <c r="C58" s="30">
        <v>26.732673267326732</v>
      </c>
      <c r="D58" s="30">
        <v>40.594059405940591</v>
      </c>
      <c r="E58" s="30">
        <v>25.742574257425744</v>
      </c>
      <c r="F58" s="30">
        <v>4.9504950495049505</v>
      </c>
      <c r="G58" s="30">
        <v>1.9801980198019802</v>
      </c>
      <c r="I58">
        <v>57</v>
      </c>
      <c r="J58" s="3">
        <v>60</v>
      </c>
      <c r="K58" s="20">
        <f t="shared" si="0"/>
        <v>59.405940594059409</v>
      </c>
      <c r="L58">
        <v>101</v>
      </c>
    </row>
    <row r="59" spans="2:12" ht="30.6" thickBot="1" x14ac:dyDescent="0.35">
      <c r="B59" s="22" t="s">
        <v>30</v>
      </c>
      <c r="C59" s="30">
        <v>25.742574257425744</v>
      </c>
      <c r="D59" s="30">
        <v>44.554455445544555</v>
      </c>
      <c r="E59" s="30">
        <v>21.782178217821784</v>
      </c>
      <c r="F59" s="30">
        <v>5.9405940594059405</v>
      </c>
      <c r="G59" s="30">
        <v>1.9801980198019802</v>
      </c>
      <c r="I59" s="3">
        <v>58</v>
      </c>
      <c r="J59" s="3">
        <v>11</v>
      </c>
      <c r="K59" s="20">
        <f t="shared" si="0"/>
        <v>10.891089108910892</v>
      </c>
      <c r="L59">
        <v>101</v>
      </c>
    </row>
    <row r="60" spans="2:12" ht="15.6" thickBot="1" x14ac:dyDescent="0.35">
      <c r="B60" s="22" t="s">
        <v>31</v>
      </c>
      <c r="C60" s="30">
        <v>34.653465346534652</v>
      </c>
      <c r="D60" s="30">
        <v>48.514851485148512</v>
      </c>
      <c r="E60" s="30">
        <v>11.881188118811881</v>
      </c>
      <c r="F60" s="30">
        <v>2.9702970297029703</v>
      </c>
      <c r="G60" s="30">
        <v>1.9801980198019802</v>
      </c>
      <c r="I60" s="3">
        <v>59</v>
      </c>
      <c r="J60" s="3">
        <v>7</v>
      </c>
      <c r="K60" s="20">
        <f t="shared" si="0"/>
        <v>6.9306930693069306</v>
      </c>
      <c r="L60">
        <v>101</v>
      </c>
    </row>
    <row r="61" spans="2:12" ht="30.6" thickBot="1" x14ac:dyDescent="0.35">
      <c r="B61" s="22" t="s">
        <v>32</v>
      </c>
      <c r="C61" s="30">
        <v>41.584158415841586</v>
      </c>
      <c r="D61" s="30">
        <v>48.514851485148512</v>
      </c>
      <c r="E61" s="30">
        <v>9.9009900990099009</v>
      </c>
      <c r="F61" s="30">
        <v>0</v>
      </c>
      <c r="G61" s="30">
        <v>0</v>
      </c>
      <c r="I61" s="3">
        <v>60</v>
      </c>
      <c r="J61">
        <v>0</v>
      </c>
      <c r="K61" s="20">
        <f t="shared" si="0"/>
        <v>0</v>
      </c>
      <c r="L61">
        <v>101</v>
      </c>
    </row>
    <row r="62" spans="2:12" ht="30.6" thickBot="1" x14ac:dyDescent="0.35">
      <c r="B62" s="23" t="s">
        <v>33</v>
      </c>
      <c r="C62" s="30">
        <v>41.584158415841586</v>
      </c>
      <c r="D62" s="30">
        <v>50.495049504950494</v>
      </c>
      <c r="E62" s="30">
        <v>7.9207920792079207</v>
      </c>
      <c r="F62" s="30">
        <v>0</v>
      </c>
      <c r="G62" s="30">
        <v>0</v>
      </c>
      <c r="I62">
        <v>61</v>
      </c>
      <c r="J62">
        <v>62</v>
      </c>
      <c r="K62" s="20">
        <f t="shared" si="0"/>
        <v>61.386138613861384</v>
      </c>
      <c r="L62">
        <v>101</v>
      </c>
    </row>
    <row r="63" spans="2:12" x14ac:dyDescent="0.3">
      <c r="I63" s="3">
        <v>62</v>
      </c>
      <c r="J63">
        <v>35</v>
      </c>
      <c r="K63" s="20">
        <f t="shared" si="0"/>
        <v>34.653465346534652</v>
      </c>
      <c r="L63">
        <v>101</v>
      </c>
    </row>
    <row r="64" spans="2:12" x14ac:dyDescent="0.3">
      <c r="I64" s="3">
        <v>63</v>
      </c>
      <c r="J64" s="3">
        <v>1</v>
      </c>
      <c r="K64" s="20">
        <f t="shared" si="0"/>
        <v>0.99009900990099009</v>
      </c>
      <c r="L64">
        <v>101</v>
      </c>
    </row>
    <row r="65" spans="9:12" x14ac:dyDescent="0.3">
      <c r="I65" s="3">
        <v>64</v>
      </c>
      <c r="J65" s="3">
        <v>2</v>
      </c>
      <c r="K65" s="20">
        <f t="shared" si="0"/>
        <v>1.9801980198019802</v>
      </c>
      <c r="L65">
        <v>101</v>
      </c>
    </row>
    <row r="66" spans="9:12" x14ac:dyDescent="0.3">
      <c r="I66">
        <v>65</v>
      </c>
      <c r="J66">
        <v>1</v>
      </c>
      <c r="K66" s="20">
        <f t="shared" si="0"/>
        <v>0.99009900990099009</v>
      </c>
      <c r="L66">
        <v>101</v>
      </c>
    </row>
    <row r="67" spans="9:12" x14ac:dyDescent="0.3">
      <c r="I67" s="3">
        <v>66</v>
      </c>
      <c r="J67" s="3">
        <v>65</v>
      </c>
      <c r="K67" s="20">
        <f t="shared" ref="K67:K106" si="2">J67*100/L67</f>
        <v>64.356435643564353</v>
      </c>
      <c r="L67">
        <v>101</v>
      </c>
    </row>
    <row r="68" spans="9:12" x14ac:dyDescent="0.3">
      <c r="I68" s="3">
        <v>67</v>
      </c>
      <c r="J68" s="19">
        <v>33</v>
      </c>
      <c r="K68" s="20">
        <f t="shared" si="2"/>
        <v>32.67326732673267</v>
      </c>
      <c r="L68">
        <v>101</v>
      </c>
    </row>
    <row r="69" spans="9:12" x14ac:dyDescent="0.3">
      <c r="I69" s="3">
        <v>68</v>
      </c>
      <c r="J69" s="3">
        <v>2</v>
      </c>
      <c r="K69" s="20">
        <f t="shared" si="2"/>
        <v>1.9801980198019802</v>
      </c>
      <c r="L69">
        <v>101</v>
      </c>
    </row>
    <row r="70" spans="9:12" x14ac:dyDescent="0.3">
      <c r="I70">
        <v>69</v>
      </c>
      <c r="J70" s="3">
        <v>0</v>
      </c>
      <c r="K70" s="20">
        <f t="shared" si="2"/>
        <v>0</v>
      </c>
      <c r="L70">
        <v>101</v>
      </c>
    </row>
    <row r="71" spans="9:12" x14ac:dyDescent="0.3">
      <c r="I71" s="3">
        <v>70</v>
      </c>
      <c r="J71">
        <v>1</v>
      </c>
      <c r="K71" s="20">
        <f t="shared" si="2"/>
        <v>0.99009900990099009</v>
      </c>
      <c r="L71">
        <v>101</v>
      </c>
    </row>
    <row r="72" spans="9:12" x14ac:dyDescent="0.3">
      <c r="I72" s="3">
        <v>71</v>
      </c>
      <c r="J72">
        <v>58</v>
      </c>
      <c r="K72" s="20">
        <f t="shared" si="2"/>
        <v>57.425742574257427</v>
      </c>
      <c r="L72">
        <v>101</v>
      </c>
    </row>
    <row r="73" spans="9:12" x14ac:dyDescent="0.3">
      <c r="I73" s="3">
        <v>72</v>
      </c>
      <c r="J73">
        <v>36</v>
      </c>
      <c r="K73" s="20">
        <f t="shared" si="2"/>
        <v>35.643564356435647</v>
      </c>
      <c r="L73">
        <v>101</v>
      </c>
    </row>
    <row r="74" spans="9:12" x14ac:dyDescent="0.3">
      <c r="I74">
        <v>73</v>
      </c>
      <c r="J74" s="3">
        <v>7</v>
      </c>
      <c r="K74" s="20">
        <f t="shared" si="2"/>
        <v>6.9306930693069306</v>
      </c>
      <c r="L74">
        <v>101</v>
      </c>
    </row>
    <row r="75" spans="9:12" x14ac:dyDescent="0.3">
      <c r="I75" s="3">
        <v>74</v>
      </c>
      <c r="J75" s="3">
        <v>0</v>
      </c>
      <c r="K75" s="20">
        <f t="shared" si="2"/>
        <v>0</v>
      </c>
      <c r="L75">
        <v>101</v>
      </c>
    </row>
    <row r="76" spans="9:12" x14ac:dyDescent="0.3">
      <c r="I76" s="3">
        <v>75</v>
      </c>
      <c r="J76">
        <v>0</v>
      </c>
      <c r="K76" s="20">
        <f t="shared" si="2"/>
        <v>0</v>
      </c>
      <c r="L76">
        <v>101</v>
      </c>
    </row>
    <row r="77" spans="9:12" x14ac:dyDescent="0.3">
      <c r="I77" s="3">
        <v>76</v>
      </c>
      <c r="J77">
        <v>44</v>
      </c>
      <c r="K77" s="20">
        <f t="shared" si="2"/>
        <v>43.564356435643568</v>
      </c>
      <c r="L77">
        <v>101</v>
      </c>
    </row>
    <row r="78" spans="9:12" x14ac:dyDescent="0.3">
      <c r="I78">
        <v>77</v>
      </c>
      <c r="J78">
        <v>48</v>
      </c>
      <c r="K78" s="20">
        <f t="shared" si="2"/>
        <v>47.524752475247524</v>
      </c>
      <c r="L78">
        <v>101</v>
      </c>
    </row>
    <row r="79" spans="9:12" x14ac:dyDescent="0.3">
      <c r="I79" s="3">
        <v>78</v>
      </c>
      <c r="J79" s="3">
        <v>5</v>
      </c>
      <c r="K79" s="20">
        <f t="shared" si="2"/>
        <v>4.9504950495049505</v>
      </c>
      <c r="L79">
        <v>101</v>
      </c>
    </row>
    <row r="80" spans="9:12" x14ac:dyDescent="0.3">
      <c r="I80" s="3">
        <v>79</v>
      </c>
      <c r="J80">
        <v>2</v>
      </c>
      <c r="K80" s="20">
        <f t="shared" si="2"/>
        <v>1.9801980198019802</v>
      </c>
      <c r="L80">
        <v>101</v>
      </c>
    </row>
    <row r="81" spans="9:12" x14ac:dyDescent="0.3">
      <c r="I81" s="3">
        <v>80</v>
      </c>
      <c r="J81">
        <v>2</v>
      </c>
      <c r="K81" s="20">
        <f t="shared" si="2"/>
        <v>1.9801980198019802</v>
      </c>
      <c r="L81">
        <v>101</v>
      </c>
    </row>
    <row r="82" spans="9:12" x14ac:dyDescent="0.3">
      <c r="I82">
        <v>81</v>
      </c>
      <c r="J82">
        <v>27</v>
      </c>
      <c r="K82" s="20">
        <f t="shared" si="2"/>
        <v>26.732673267326732</v>
      </c>
      <c r="L82">
        <v>101</v>
      </c>
    </row>
    <row r="83" spans="9:12" x14ac:dyDescent="0.3">
      <c r="I83" s="3">
        <v>82</v>
      </c>
      <c r="J83">
        <v>41</v>
      </c>
      <c r="K83" s="20">
        <f t="shared" si="2"/>
        <v>40.594059405940591</v>
      </c>
      <c r="L83">
        <v>101</v>
      </c>
    </row>
    <row r="84" spans="9:12" x14ac:dyDescent="0.3">
      <c r="I84" s="3">
        <v>83</v>
      </c>
      <c r="J84" s="3">
        <v>26</v>
      </c>
      <c r="K84" s="20">
        <f t="shared" si="2"/>
        <v>25.742574257425744</v>
      </c>
      <c r="L84">
        <v>101</v>
      </c>
    </row>
    <row r="85" spans="9:12" x14ac:dyDescent="0.3">
      <c r="I85" s="3">
        <v>84</v>
      </c>
      <c r="J85">
        <v>5</v>
      </c>
      <c r="K85" s="20">
        <f t="shared" si="2"/>
        <v>4.9504950495049505</v>
      </c>
      <c r="L85">
        <v>101</v>
      </c>
    </row>
    <row r="86" spans="9:12" x14ac:dyDescent="0.3">
      <c r="I86">
        <v>85</v>
      </c>
      <c r="J86">
        <v>2</v>
      </c>
      <c r="K86" s="20">
        <f t="shared" si="2"/>
        <v>1.9801980198019802</v>
      </c>
      <c r="L86">
        <v>101</v>
      </c>
    </row>
    <row r="87" spans="9:12" x14ac:dyDescent="0.3">
      <c r="I87" s="3">
        <v>86</v>
      </c>
      <c r="J87">
        <v>26</v>
      </c>
      <c r="K87" s="20">
        <f t="shared" si="2"/>
        <v>25.742574257425744</v>
      </c>
      <c r="L87">
        <v>101</v>
      </c>
    </row>
    <row r="88" spans="9:12" x14ac:dyDescent="0.3">
      <c r="I88" s="3">
        <v>87</v>
      </c>
      <c r="J88">
        <v>45</v>
      </c>
      <c r="K88" s="20">
        <f t="shared" si="2"/>
        <v>44.554455445544555</v>
      </c>
      <c r="L88">
        <v>101</v>
      </c>
    </row>
    <row r="89" spans="9:12" x14ac:dyDescent="0.3">
      <c r="I89" s="3">
        <v>88</v>
      </c>
      <c r="J89" s="3">
        <v>22</v>
      </c>
      <c r="K89" s="20">
        <f t="shared" si="2"/>
        <v>21.782178217821784</v>
      </c>
      <c r="L89">
        <v>101</v>
      </c>
    </row>
    <row r="90" spans="9:12" x14ac:dyDescent="0.3">
      <c r="I90">
        <v>89</v>
      </c>
      <c r="J90">
        <v>6</v>
      </c>
      <c r="K90" s="20">
        <f t="shared" si="2"/>
        <v>5.9405940594059405</v>
      </c>
      <c r="L90">
        <v>101</v>
      </c>
    </row>
    <row r="91" spans="9:12" x14ac:dyDescent="0.3">
      <c r="I91" s="3">
        <v>90</v>
      </c>
      <c r="J91">
        <v>2</v>
      </c>
      <c r="K91" s="20">
        <f t="shared" si="2"/>
        <v>1.9801980198019802</v>
      </c>
      <c r="L91">
        <v>101</v>
      </c>
    </row>
    <row r="92" spans="9:12" x14ac:dyDescent="0.3">
      <c r="I92">
        <v>91</v>
      </c>
      <c r="J92">
        <v>35</v>
      </c>
      <c r="K92" s="20">
        <f t="shared" si="2"/>
        <v>34.653465346534652</v>
      </c>
      <c r="L92">
        <v>101</v>
      </c>
    </row>
    <row r="93" spans="9:12" x14ac:dyDescent="0.3">
      <c r="I93" s="3">
        <v>92</v>
      </c>
      <c r="J93">
        <v>49</v>
      </c>
      <c r="K93" s="20">
        <f t="shared" si="2"/>
        <v>48.514851485148512</v>
      </c>
      <c r="L93">
        <v>101</v>
      </c>
    </row>
    <row r="94" spans="9:12" x14ac:dyDescent="0.3">
      <c r="I94" s="3">
        <v>93</v>
      </c>
      <c r="J94">
        <v>12</v>
      </c>
      <c r="K94" s="20">
        <f t="shared" si="2"/>
        <v>11.881188118811881</v>
      </c>
      <c r="L94">
        <v>101</v>
      </c>
    </row>
    <row r="95" spans="9:12" x14ac:dyDescent="0.3">
      <c r="I95" s="3">
        <v>94</v>
      </c>
      <c r="J95">
        <v>3</v>
      </c>
      <c r="K95" s="20">
        <f t="shared" si="2"/>
        <v>2.9702970297029703</v>
      </c>
      <c r="L95">
        <v>101</v>
      </c>
    </row>
    <row r="96" spans="9:12" x14ac:dyDescent="0.3">
      <c r="I96">
        <v>95</v>
      </c>
      <c r="J96">
        <v>2</v>
      </c>
      <c r="K96" s="20">
        <f t="shared" si="2"/>
        <v>1.9801980198019802</v>
      </c>
      <c r="L96">
        <v>101</v>
      </c>
    </row>
    <row r="97" spans="9:12" x14ac:dyDescent="0.3">
      <c r="I97" s="3">
        <v>96</v>
      </c>
      <c r="J97">
        <v>42</v>
      </c>
      <c r="K97" s="20">
        <f t="shared" si="2"/>
        <v>41.584158415841586</v>
      </c>
      <c r="L97">
        <v>101</v>
      </c>
    </row>
    <row r="98" spans="9:12" x14ac:dyDescent="0.3">
      <c r="I98" s="3">
        <v>97</v>
      </c>
      <c r="J98">
        <v>49</v>
      </c>
      <c r="K98" s="20">
        <f t="shared" si="2"/>
        <v>48.514851485148512</v>
      </c>
      <c r="L98">
        <v>101</v>
      </c>
    </row>
    <row r="99" spans="9:12" x14ac:dyDescent="0.3">
      <c r="I99" s="3">
        <v>98</v>
      </c>
      <c r="J99">
        <v>10</v>
      </c>
      <c r="K99" s="20">
        <f t="shared" si="2"/>
        <v>9.9009900990099009</v>
      </c>
      <c r="L99">
        <v>101</v>
      </c>
    </row>
    <row r="100" spans="9:12" x14ac:dyDescent="0.3">
      <c r="I100">
        <v>99</v>
      </c>
      <c r="J100">
        <v>0</v>
      </c>
      <c r="K100" s="20">
        <f t="shared" si="2"/>
        <v>0</v>
      </c>
      <c r="L100">
        <v>101</v>
      </c>
    </row>
    <row r="101" spans="9:12" x14ac:dyDescent="0.3">
      <c r="I101" s="3">
        <v>100</v>
      </c>
      <c r="J101">
        <v>0</v>
      </c>
      <c r="K101" s="20">
        <f t="shared" si="2"/>
        <v>0</v>
      </c>
      <c r="L101">
        <v>101</v>
      </c>
    </row>
    <row r="102" spans="9:12" x14ac:dyDescent="0.3">
      <c r="I102" s="3">
        <v>101</v>
      </c>
      <c r="J102">
        <v>42</v>
      </c>
      <c r="K102" s="20">
        <f t="shared" si="2"/>
        <v>41.584158415841586</v>
      </c>
      <c r="L102">
        <v>101</v>
      </c>
    </row>
    <row r="103" spans="9:12" x14ac:dyDescent="0.3">
      <c r="I103" s="3">
        <v>102</v>
      </c>
      <c r="J103">
        <v>51</v>
      </c>
      <c r="K103" s="20">
        <f t="shared" si="2"/>
        <v>50.495049504950494</v>
      </c>
      <c r="L103">
        <v>101</v>
      </c>
    </row>
    <row r="104" spans="9:12" x14ac:dyDescent="0.3">
      <c r="I104">
        <v>103</v>
      </c>
      <c r="J104">
        <v>8</v>
      </c>
      <c r="K104" s="20">
        <f t="shared" si="2"/>
        <v>7.9207920792079207</v>
      </c>
      <c r="L104">
        <v>101</v>
      </c>
    </row>
    <row r="105" spans="9:12" x14ac:dyDescent="0.3">
      <c r="I105" s="3">
        <v>104</v>
      </c>
      <c r="J105">
        <v>0</v>
      </c>
      <c r="K105" s="20">
        <f t="shared" si="2"/>
        <v>0</v>
      </c>
      <c r="L105">
        <v>101</v>
      </c>
    </row>
    <row r="106" spans="9:12" x14ac:dyDescent="0.3">
      <c r="I106" s="3">
        <v>105</v>
      </c>
      <c r="J106">
        <v>0</v>
      </c>
      <c r="K106" s="20">
        <f t="shared" si="2"/>
        <v>0</v>
      </c>
      <c r="L106">
        <v>101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79249-DA51-40E2-8720-B30F39095103}">
  <dimension ref="A1:L52"/>
  <sheetViews>
    <sheetView topLeftCell="A10" workbookViewId="0">
      <selection activeCell="C16" sqref="C16:G16"/>
    </sheetView>
  </sheetViews>
  <sheetFormatPr defaultRowHeight="14.4" x14ac:dyDescent="0.3"/>
  <cols>
    <col min="2" max="2" width="36.109375" customWidth="1"/>
    <col min="3" max="3" width="6.5546875" customWidth="1"/>
    <col min="4" max="5" width="8.33203125" customWidth="1"/>
    <col min="6" max="6" width="6.109375" customWidth="1"/>
    <col min="7" max="7" width="7.33203125" customWidth="1"/>
    <col min="8" max="8" width="10.109375" customWidth="1"/>
  </cols>
  <sheetData>
    <row r="1" spans="1:12" ht="15" thickBot="1" x14ac:dyDescent="0.35">
      <c r="A1" s="13" t="s">
        <v>34</v>
      </c>
    </row>
    <row r="2" spans="1:12" ht="15" thickBot="1" x14ac:dyDescent="0.35">
      <c r="A2" s="3"/>
      <c r="B2" s="3"/>
      <c r="C2" s="12" t="s">
        <v>45</v>
      </c>
      <c r="D2" s="5" t="s">
        <v>46</v>
      </c>
      <c r="E2" s="5" t="s">
        <v>47</v>
      </c>
      <c r="F2" s="5" t="s">
        <v>48</v>
      </c>
      <c r="G2" s="6" t="s">
        <v>11</v>
      </c>
    </row>
    <row r="3" spans="1:12" ht="30.6" thickBot="1" x14ac:dyDescent="0.35">
      <c r="A3" s="1">
        <v>1</v>
      </c>
      <c r="B3" s="9" t="s">
        <v>35</v>
      </c>
      <c r="C3" s="3">
        <v>23</v>
      </c>
      <c r="D3" s="3">
        <v>51</v>
      </c>
      <c r="E3" s="3">
        <v>15</v>
      </c>
      <c r="F3" s="3">
        <v>11</v>
      </c>
      <c r="G3" s="3">
        <v>1</v>
      </c>
      <c r="H3">
        <f>SUM(C3:G3)</f>
        <v>101</v>
      </c>
      <c r="I3" s="3">
        <v>1</v>
      </c>
      <c r="J3">
        <v>23</v>
      </c>
      <c r="K3" s="20">
        <f>J3*100/L3</f>
        <v>22.772277227722771</v>
      </c>
      <c r="L3">
        <v>101</v>
      </c>
    </row>
    <row r="4" spans="1:12" ht="30.6" thickBot="1" x14ac:dyDescent="0.35">
      <c r="A4" s="2">
        <v>2</v>
      </c>
      <c r="B4" s="11" t="s">
        <v>36</v>
      </c>
      <c r="C4" s="3">
        <v>31</v>
      </c>
      <c r="D4" s="3">
        <v>44</v>
      </c>
      <c r="E4" s="3">
        <v>12</v>
      </c>
      <c r="F4" s="3">
        <v>12</v>
      </c>
      <c r="G4" s="3">
        <v>2</v>
      </c>
      <c r="H4">
        <f t="shared" ref="H4:H12" si="0">SUM(C4:G4)</f>
        <v>101</v>
      </c>
      <c r="I4" s="3">
        <v>2</v>
      </c>
      <c r="J4">
        <v>51</v>
      </c>
      <c r="K4" s="20">
        <f t="shared" ref="K4:K52" si="1">J4*100/L4</f>
        <v>50.495049504950494</v>
      </c>
      <c r="L4">
        <v>101</v>
      </c>
    </row>
    <row r="5" spans="1:12" ht="30.6" thickBot="1" x14ac:dyDescent="0.35">
      <c r="A5" s="2">
        <v>3</v>
      </c>
      <c r="B5" s="11" t="s">
        <v>37</v>
      </c>
      <c r="C5" s="3">
        <v>19</v>
      </c>
      <c r="D5" s="3">
        <v>55</v>
      </c>
      <c r="E5" s="3">
        <v>13</v>
      </c>
      <c r="F5" s="3">
        <v>13</v>
      </c>
      <c r="G5" s="3">
        <v>1</v>
      </c>
      <c r="H5">
        <f t="shared" si="0"/>
        <v>101</v>
      </c>
      <c r="I5" s="3">
        <v>3</v>
      </c>
      <c r="J5">
        <v>15</v>
      </c>
      <c r="K5" s="20">
        <f t="shared" si="1"/>
        <v>14.851485148514852</v>
      </c>
      <c r="L5">
        <v>101</v>
      </c>
    </row>
    <row r="6" spans="1:12" ht="30.6" thickBot="1" x14ac:dyDescent="0.35">
      <c r="A6" s="2">
        <v>4</v>
      </c>
      <c r="B6" s="11" t="s">
        <v>38</v>
      </c>
      <c r="C6" s="3">
        <v>18</v>
      </c>
      <c r="D6" s="3">
        <v>49</v>
      </c>
      <c r="E6" s="3">
        <v>24</v>
      </c>
      <c r="F6" s="3">
        <v>6</v>
      </c>
      <c r="G6" s="3">
        <v>4</v>
      </c>
      <c r="H6">
        <f t="shared" si="0"/>
        <v>101</v>
      </c>
      <c r="I6" s="3">
        <v>4</v>
      </c>
      <c r="J6">
        <v>11</v>
      </c>
      <c r="K6" s="20">
        <f t="shared" si="1"/>
        <v>10.891089108910892</v>
      </c>
      <c r="L6">
        <v>101</v>
      </c>
    </row>
    <row r="7" spans="1:12" ht="30.6" thickBot="1" x14ac:dyDescent="0.35">
      <c r="A7" s="2">
        <v>5</v>
      </c>
      <c r="B7" s="11" t="s">
        <v>39</v>
      </c>
      <c r="C7" s="3">
        <v>41</v>
      </c>
      <c r="D7" s="3">
        <v>51</v>
      </c>
      <c r="E7" s="3">
        <v>5</v>
      </c>
      <c r="F7" s="3">
        <v>4</v>
      </c>
      <c r="G7" s="3">
        <v>0</v>
      </c>
      <c r="H7">
        <f t="shared" si="0"/>
        <v>101</v>
      </c>
      <c r="I7" s="3">
        <v>5</v>
      </c>
      <c r="J7">
        <v>1</v>
      </c>
      <c r="K7" s="20">
        <f t="shared" si="1"/>
        <v>0.99009900990099009</v>
      </c>
      <c r="L7">
        <v>101</v>
      </c>
    </row>
    <row r="8" spans="1:12" ht="15.6" thickBot="1" x14ac:dyDescent="0.35">
      <c r="A8" s="2">
        <v>6</v>
      </c>
      <c r="B8" s="11" t="s">
        <v>40</v>
      </c>
      <c r="C8" s="3">
        <v>33</v>
      </c>
      <c r="D8" s="3">
        <v>43</v>
      </c>
      <c r="E8" s="3">
        <v>11</v>
      </c>
      <c r="F8" s="3">
        <v>12</v>
      </c>
      <c r="G8" s="3">
        <v>2</v>
      </c>
      <c r="H8">
        <f t="shared" si="0"/>
        <v>101</v>
      </c>
      <c r="I8" s="3">
        <v>6</v>
      </c>
      <c r="J8">
        <v>31</v>
      </c>
      <c r="K8" s="20">
        <f t="shared" si="1"/>
        <v>30.693069306930692</v>
      </c>
      <c r="L8">
        <v>101</v>
      </c>
    </row>
    <row r="9" spans="1:12" ht="15.6" thickBot="1" x14ac:dyDescent="0.35">
      <c r="A9" s="2">
        <v>7</v>
      </c>
      <c r="B9" s="11" t="s">
        <v>41</v>
      </c>
      <c r="C9" s="3">
        <v>41</v>
      </c>
      <c r="D9" s="3">
        <v>55</v>
      </c>
      <c r="E9" s="3">
        <v>5</v>
      </c>
      <c r="F9" s="3">
        <v>0</v>
      </c>
      <c r="G9" s="3">
        <v>0</v>
      </c>
      <c r="H9">
        <f t="shared" si="0"/>
        <v>101</v>
      </c>
      <c r="I9" s="3">
        <v>7</v>
      </c>
      <c r="J9">
        <v>44</v>
      </c>
      <c r="K9" s="20">
        <f t="shared" si="1"/>
        <v>43.564356435643568</v>
      </c>
      <c r="L9">
        <v>101</v>
      </c>
    </row>
    <row r="10" spans="1:12" ht="15.6" thickBot="1" x14ac:dyDescent="0.35">
      <c r="A10" s="2">
        <v>8</v>
      </c>
      <c r="B10" s="11" t="s">
        <v>42</v>
      </c>
      <c r="C10" s="3">
        <v>35</v>
      </c>
      <c r="D10" s="3">
        <v>52</v>
      </c>
      <c r="E10" s="3">
        <v>7</v>
      </c>
      <c r="F10" s="3">
        <v>5</v>
      </c>
      <c r="G10" s="3">
        <v>2</v>
      </c>
      <c r="H10">
        <f t="shared" si="0"/>
        <v>101</v>
      </c>
      <c r="I10" s="3">
        <v>8</v>
      </c>
      <c r="J10">
        <v>12</v>
      </c>
      <c r="K10" s="20">
        <f t="shared" si="1"/>
        <v>11.881188118811881</v>
      </c>
      <c r="L10">
        <v>101</v>
      </c>
    </row>
    <row r="11" spans="1:12" ht="15.6" thickBot="1" x14ac:dyDescent="0.35">
      <c r="A11" s="2">
        <v>9</v>
      </c>
      <c r="B11" s="11" t="s">
        <v>43</v>
      </c>
      <c r="C11" s="3">
        <v>38</v>
      </c>
      <c r="D11" s="3">
        <v>51</v>
      </c>
      <c r="E11" s="3">
        <v>7</v>
      </c>
      <c r="F11" s="3">
        <v>4</v>
      </c>
      <c r="G11" s="3">
        <v>1</v>
      </c>
      <c r="H11">
        <f t="shared" si="0"/>
        <v>101</v>
      </c>
      <c r="I11" s="3">
        <v>9</v>
      </c>
      <c r="J11">
        <v>12</v>
      </c>
      <c r="K11" s="20">
        <f t="shared" si="1"/>
        <v>11.881188118811881</v>
      </c>
      <c r="L11">
        <v>101</v>
      </c>
    </row>
    <row r="12" spans="1:12" ht="15.6" thickBot="1" x14ac:dyDescent="0.35">
      <c r="A12" s="2">
        <v>10</v>
      </c>
      <c r="B12" s="11" t="s">
        <v>44</v>
      </c>
      <c r="C12" s="3">
        <v>27</v>
      </c>
      <c r="D12" s="3">
        <v>52</v>
      </c>
      <c r="E12" s="3">
        <v>12</v>
      </c>
      <c r="F12" s="3">
        <v>10</v>
      </c>
      <c r="G12" s="3">
        <v>0</v>
      </c>
      <c r="H12">
        <f t="shared" si="0"/>
        <v>101</v>
      </c>
      <c r="I12" s="3">
        <v>10</v>
      </c>
      <c r="J12">
        <v>2</v>
      </c>
      <c r="K12" s="20">
        <f t="shared" si="1"/>
        <v>1.9801980198019802</v>
      </c>
      <c r="L12">
        <v>101</v>
      </c>
    </row>
    <row r="13" spans="1:12" x14ac:dyDescent="0.3">
      <c r="I13" s="3">
        <v>11</v>
      </c>
      <c r="J13">
        <v>19</v>
      </c>
      <c r="K13" s="20">
        <f t="shared" si="1"/>
        <v>18.811881188118811</v>
      </c>
      <c r="L13">
        <v>101</v>
      </c>
    </row>
    <row r="14" spans="1:12" x14ac:dyDescent="0.3">
      <c r="I14" s="3">
        <v>12</v>
      </c>
      <c r="J14">
        <v>55</v>
      </c>
      <c r="K14" s="20">
        <f t="shared" si="1"/>
        <v>54.455445544554458</v>
      </c>
      <c r="L14">
        <v>101</v>
      </c>
    </row>
    <row r="15" spans="1:12" x14ac:dyDescent="0.3">
      <c r="I15" s="3">
        <v>13</v>
      </c>
      <c r="J15">
        <v>13</v>
      </c>
      <c r="K15" s="20">
        <f t="shared" si="1"/>
        <v>12.871287128712872</v>
      </c>
      <c r="L15">
        <v>101</v>
      </c>
    </row>
    <row r="16" spans="1:12" ht="55.2" x14ac:dyDescent="0.3">
      <c r="A16" s="28"/>
      <c r="B16" s="29" t="s">
        <v>34</v>
      </c>
      <c r="C16" s="42" t="s">
        <v>63</v>
      </c>
      <c r="D16" s="42" t="s">
        <v>64</v>
      </c>
      <c r="E16" s="42" t="s">
        <v>65</v>
      </c>
      <c r="F16" s="42" t="s">
        <v>66</v>
      </c>
      <c r="G16" s="42" t="s">
        <v>67</v>
      </c>
      <c r="I16" s="3">
        <v>14</v>
      </c>
      <c r="J16">
        <v>13</v>
      </c>
      <c r="K16" s="20">
        <f t="shared" si="1"/>
        <v>12.871287128712872</v>
      </c>
      <c r="L16">
        <v>101</v>
      </c>
    </row>
    <row r="17" spans="1:12" ht="30" x14ac:dyDescent="0.3">
      <c r="A17" s="26">
        <v>1</v>
      </c>
      <c r="B17" s="26" t="s">
        <v>35</v>
      </c>
      <c r="C17" s="30">
        <v>22.772277227722771</v>
      </c>
      <c r="D17" s="30">
        <v>50.495049504950494</v>
      </c>
      <c r="E17" s="30">
        <v>14.851485148514852</v>
      </c>
      <c r="F17" s="30">
        <v>10.891089108910892</v>
      </c>
      <c r="G17" s="30">
        <v>0.99009900990099009</v>
      </c>
      <c r="I17" s="3">
        <v>15</v>
      </c>
      <c r="J17">
        <v>1</v>
      </c>
      <c r="K17" s="20">
        <f t="shared" si="1"/>
        <v>0.99009900990099009</v>
      </c>
      <c r="L17">
        <v>101</v>
      </c>
    </row>
    <row r="18" spans="1:12" ht="30" x14ac:dyDescent="0.3">
      <c r="A18" s="26">
        <v>2</v>
      </c>
      <c r="B18" s="26" t="s">
        <v>36</v>
      </c>
      <c r="C18" s="30">
        <v>30.693069306930692</v>
      </c>
      <c r="D18" s="30">
        <v>43.564356435643568</v>
      </c>
      <c r="E18" s="30">
        <v>11.881188118811881</v>
      </c>
      <c r="F18" s="30">
        <v>11.881188118811881</v>
      </c>
      <c r="G18" s="30">
        <v>1.9801980198019802</v>
      </c>
      <c r="I18" s="3">
        <v>16</v>
      </c>
      <c r="J18">
        <v>18</v>
      </c>
      <c r="K18" s="20">
        <f t="shared" si="1"/>
        <v>17.821782178217823</v>
      </c>
      <c r="L18">
        <v>101</v>
      </c>
    </row>
    <row r="19" spans="1:12" ht="30" x14ac:dyDescent="0.3">
      <c r="A19" s="26">
        <v>3</v>
      </c>
      <c r="B19" s="26" t="s">
        <v>37</v>
      </c>
      <c r="C19" s="30">
        <v>18.811881188118811</v>
      </c>
      <c r="D19" s="30">
        <v>54.455445544554458</v>
      </c>
      <c r="E19" s="30">
        <v>12.871287128712872</v>
      </c>
      <c r="F19" s="30">
        <v>12.871287128712872</v>
      </c>
      <c r="G19" s="30">
        <v>0.99009900990099009</v>
      </c>
      <c r="I19" s="3">
        <v>17</v>
      </c>
      <c r="J19">
        <v>49</v>
      </c>
      <c r="K19" s="20">
        <f t="shared" si="1"/>
        <v>48.514851485148512</v>
      </c>
      <c r="L19">
        <v>101</v>
      </c>
    </row>
    <row r="20" spans="1:12" ht="30" x14ac:dyDescent="0.3">
      <c r="A20" s="26">
        <v>4</v>
      </c>
      <c r="B20" s="26" t="s">
        <v>38</v>
      </c>
      <c r="C20" s="30">
        <v>17.821782178217823</v>
      </c>
      <c r="D20" s="30">
        <v>48.514851485148512</v>
      </c>
      <c r="E20" s="30">
        <v>23.762376237623762</v>
      </c>
      <c r="F20" s="30">
        <v>5.9405940594059405</v>
      </c>
      <c r="G20" s="30">
        <v>3.9603960396039604</v>
      </c>
      <c r="I20" s="3">
        <v>18</v>
      </c>
      <c r="J20">
        <v>24</v>
      </c>
      <c r="K20" s="20">
        <f t="shared" si="1"/>
        <v>23.762376237623762</v>
      </c>
      <c r="L20">
        <v>101</v>
      </c>
    </row>
    <row r="21" spans="1:12" ht="30" x14ac:dyDescent="0.3">
      <c r="A21" s="26">
        <v>5</v>
      </c>
      <c r="B21" s="26" t="s">
        <v>39</v>
      </c>
      <c r="C21" s="30">
        <v>40.594059405940591</v>
      </c>
      <c r="D21" s="30">
        <v>50.495049504950494</v>
      </c>
      <c r="E21" s="30">
        <v>4.9504950495049505</v>
      </c>
      <c r="F21" s="30">
        <v>3.9603960396039604</v>
      </c>
      <c r="G21" s="30">
        <v>0</v>
      </c>
      <c r="I21" s="3">
        <v>19</v>
      </c>
      <c r="J21">
        <v>6</v>
      </c>
      <c r="K21" s="20">
        <f t="shared" si="1"/>
        <v>5.9405940594059405</v>
      </c>
      <c r="L21">
        <v>101</v>
      </c>
    </row>
    <row r="22" spans="1:12" ht="15" x14ac:dyDescent="0.3">
      <c r="A22" s="26">
        <v>6</v>
      </c>
      <c r="B22" s="26" t="s">
        <v>40</v>
      </c>
      <c r="C22" s="30">
        <v>32.67326732673267</v>
      </c>
      <c r="D22" s="30">
        <v>42.574257425742573</v>
      </c>
      <c r="E22" s="30">
        <v>10.891089108910892</v>
      </c>
      <c r="F22" s="30">
        <v>11.881188118811881</v>
      </c>
      <c r="G22" s="30">
        <v>1.9801980198019802</v>
      </c>
      <c r="I22" s="3">
        <v>20</v>
      </c>
      <c r="J22">
        <v>4</v>
      </c>
      <c r="K22" s="20">
        <f t="shared" si="1"/>
        <v>3.9603960396039604</v>
      </c>
      <c r="L22">
        <v>101</v>
      </c>
    </row>
    <row r="23" spans="1:12" ht="15" x14ac:dyDescent="0.3">
      <c r="A23" s="26">
        <v>7</v>
      </c>
      <c r="B23" s="26" t="s">
        <v>41</v>
      </c>
      <c r="C23" s="30">
        <v>40.594059405940591</v>
      </c>
      <c r="D23" s="30">
        <v>54.455445544554458</v>
      </c>
      <c r="E23" s="30">
        <v>4.9504950495049505</v>
      </c>
      <c r="F23" s="30">
        <v>0</v>
      </c>
      <c r="G23" s="30">
        <v>0</v>
      </c>
      <c r="I23" s="3">
        <v>21</v>
      </c>
      <c r="J23">
        <v>41</v>
      </c>
      <c r="K23" s="20">
        <f t="shared" si="1"/>
        <v>40.594059405940591</v>
      </c>
      <c r="L23">
        <v>101</v>
      </c>
    </row>
    <row r="24" spans="1:12" ht="15" x14ac:dyDescent="0.3">
      <c r="A24" s="26">
        <v>8</v>
      </c>
      <c r="B24" s="26" t="s">
        <v>42</v>
      </c>
      <c r="C24" s="30">
        <v>34.653465346534652</v>
      </c>
      <c r="D24" s="30">
        <v>51.485148514851488</v>
      </c>
      <c r="E24" s="30">
        <v>6.9306930693069306</v>
      </c>
      <c r="F24" s="30">
        <v>4.9504950495049505</v>
      </c>
      <c r="G24" s="30">
        <v>1.9801980198019802</v>
      </c>
      <c r="I24" s="3">
        <v>22</v>
      </c>
      <c r="J24">
        <v>51</v>
      </c>
      <c r="K24" s="20">
        <f t="shared" si="1"/>
        <v>50.495049504950494</v>
      </c>
      <c r="L24">
        <v>101</v>
      </c>
    </row>
    <row r="25" spans="1:12" ht="15" x14ac:dyDescent="0.3">
      <c r="A25" s="26">
        <v>9</v>
      </c>
      <c r="B25" s="26" t="s">
        <v>43</v>
      </c>
      <c r="C25" s="30">
        <v>37.623762376237622</v>
      </c>
      <c r="D25" s="30">
        <v>50.495049504950494</v>
      </c>
      <c r="E25" s="30">
        <v>6.9306930693069306</v>
      </c>
      <c r="F25" s="30">
        <v>3.9603960396039604</v>
      </c>
      <c r="G25" s="30">
        <v>0.99009900990099009</v>
      </c>
      <c r="I25" s="3">
        <v>23</v>
      </c>
      <c r="J25">
        <v>5</v>
      </c>
      <c r="K25" s="20">
        <f t="shared" si="1"/>
        <v>4.9504950495049505</v>
      </c>
      <c r="L25">
        <v>101</v>
      </c>
    </row>
    <row r="26" spans="1:12" ht="15" x14ac:dyDescent="0.3">
      <c r="A26" s="26">
        <v>10</v>
      </c>
      <c r="B26" s="26" t="s">
        <v>44</v>
      </c>
      <c r="C26" s="30">
        <v>26.732673267326732</v>
      </c>
      <c r="D26" s="30">
        <v>51.485148514851488</v>
      </c>
      <c r="E26" s="30">
        <v>11.881188118811881</v>
      </c>
      <c r="F26" s="30">
        <v>9.9009900990099009</v>
      </c>
      <c r="G26" s="30">
        <v>0</v>
      </c>
      <c r="I26" s="3">
        <v>24</v>
      </c>
      <c r="J26">
        <v>4</v>
      </c>
      <c r="K26" s="20">
        <f t="shared" si="1"/>
        <v>3.9603960396039604</v>
      </c>
      <c r="L26">
        <v>101</v>
      </c>
    </row>
    <row r="27" spans="1:12" x14ac:dyDescent="0.3">
      <c r="I27" s="3">
        <v>25</v>
      </c>
      <c r="J27">
        <v>0</v>
      </c>
      <c r="K27" s="20">
        <f t="shared" si="1"/>
        <v>0</v>
      </c>
      <c r="L27">
        <v>101</v>
      </c>
    </row>
    <row r="28" spans="1:12" x14ac:dyDescent="0.3">
      <c r="I28" s="3">
        <v>26</v>
      </c>
      <c r="J28">
        <v>33</v>
      </c>
      <c r="K28" s="20">
        <f t="shared" si="1"/>
        <v>32.67326732673267</v>
      </c>
      <c r="L28">
        <v>101</v>
      </c>
    </row>
    <row r="29" spans="1:12" x14ac:dyDescent="0.3">
      <c r="I29" s="3">
        <v>27</v>
      </c>
      <c r="J29">
        <v>43</v>
      </c>
      <c r="K29" s="20">
        <f t="shared" si="1"/>
        <v>42.574257425742573</v>
      </c>
      <c r="L29">
        <v>101</v>
      </c>
    </row>
    <row r="30" spans="1:12" x14ac:dyDescent="0.3">
      <c r="I30" s="3">
        <v>28</v>
      </c>
      <c r="J30">
        <v>11</v>
      </c>
      <c r="K30" s="20">
        <f t="shared" si="1"/>
        <v>10.891089108910892</v>
      </c>
      <c r="L30">
        <v>101</v>
      </c>
    </row>
    <row r="31" spans="1:12" x14ac:dyDescent="0.3">
      <c r="I31" s="3">
        <v>29</v>
      </c>
      <c r="J31">
        <v>12</v>
      </c>
      <c r="K31" s="20">
        <f t="shared" si="1"/>
        <v>11.881188118811881</v>
      </c>
      <c r="L31">
        <v>101</v>
      </c>
    </row>
    <row r="32" spans="1:12" x14ac:dyDescent="0.3">
      <c r="I32" s="3">
        <v>30</v>
      </c>
      <c r="J32">
        <v>2</v>
      </c>
      <c r="K32" s="20">
        <f t="shared" si="1"/>
        <v>1.9801980198019802</v>
      </c>
      <c r="L32">
        <v>101</v>
      </c>
    </row>
    <row r="33" spans="9:12" x14ac:dyDescent="0.3">
      <c r="I33" s="3">
        <v>31</v>
      </c>
      <c r="J33">
        <v>41</v>
      </c>
      <c r="K33" s="20">
        <f t="shared" si="1"/>
        <v>40.594059405940591</v>
      </c>
      <c r="L33">
        <v>101</v>
      </c>
    </row>
    <row r="34" spans="9:12" x14ac:dyDescent="0.3">
      <c r="I34" s="3">
        <v>32</v>
      </c>
      <c r="J34">
        <v>55</v>
      </c>
      <c r="K34" s="20">
        <f t="shared" si="1"/>
        <v>54.455445544554458</v>
      </c>
      <c r="L34">
        <v>101</v>
      </c>
    </row>
    <row r="35" spans="9:12" x14ac:dyDescent="0.3">
      <c r="I35" s="3">
        <v>33</v>
      </c>
      <c r="J35">
        <v>5</v>
      </c>
      <c r="K35" s="20">
        <f t="shared" si="1"/>
        <v>4.9504950495049505</v>
      </c>
      <c r="L35">
        <v>101</v>
      </c>
    </row>
    <row r="36" spans="9:12" x14ac:dyDescent="0.3">
      <c r="I36" s="3">
        <v>34</v>
      </c>
      <c r="J36">
        <v>0</v>
      </c>
      <c r="K36" s="20">
        <f t="shared" si="1"/>
        <v>0</v>
      </c>
      <c r="L36">
        <v>101</v>
      </c>
    </row>
    <row r="37" spans="9:12" x14ac:dyDescent="0.3">
      <c r="I37" s="3">
        <v>35</v>
      </c>
      <c r="J37">
        <v>0</v>
      </c>
      <c r="K37" s="20">
        <f t="shared" si="1"/>
        <v>0</v>
      </c>
      <c r="L37">
        <v>101</v>
      </c>
    </row>
    <row r="38" spans="9:12" x14ac:dyDescent="0.3">
      <c r="I38" s="3">
        <v>36</v>
      </c>
      <c r="J38">
        <v>35</v>
      </c>
      <c r="K38" s="20">
        <f t="shared" si="1"/>
        <v>34.653465346534652</v>
      </c>
      <c r="L38">
        <v>101</v>
      </c>
    </row>
    <row r="39" spans="9:12" x14ac:dyDescent="0.3">
      <c r="I39" s="3">
        <v>37</v>
      </c>
      <c r="J39">
        <v>52</v>
      </c>
      <c r="K39" s="20">
        <f t="shared" si="1"/>
        <v>51.485148514851488</v>
      </c>
      <c r="L39">
        <v>101</v>
      </c>
    </row>
    <row r="40" spans="9:12" x14ac:dyDescent="0.3">
      <c r="I40" s="3">
        <v>38</v>
      </c>
      <c r="J40">
        <v>7</v>
      </c>
      <c r="K40" s="20">
        <f t="shared" si="1"/>
        <v>6.9306930693069306</v>
      </c>
      <c r="L40">
        <v>101</v>
      </c>
    </row>
    <row r="41" spans="9:12" x14ac:dyDescent="0.3">
      <c r="I41" s="3">
        <v>39</v>
      </c>
      <c r="J41">
        <v>5</v>
      </c>
      <c r="K41" s="20">
        <f t="shared" si="1"/>
        <v>4.9504950495049505</v>
      </c>
      <c r="L41">
        <v>101</v>
      </c>
    </row>
    <row r="42" spans="9:12" x14ac:dyDescent="0.3">
      <c r="I42" s="3">
        <v>40</v>
      </c>
      <c r="J42">
        <v>2</v>
      </c>
      <c r="K42" s="20">
        <f t="shared" si="1"/>
        <v>1.9801980198019802</v>
      </c>
      <c r="L42">
        <v>101</v>
      </c>
    </row>
    <row r="43" spans="9:12" x14ac:dyDescent="0.3">
      <c r="I43" s="3">
        <v>41</v>
      </c>
      <c r="J43">
        <v>38</v>
      </c>
      <c r="K43" s="20">
        <f t="shared" si="1"/>
        <v>37.623762376237622</v>
      </c>
      <c r="L43">
        <v>101</v>
      </c>
    </row>
    <row r="44" spans="9:12" x14ac:dyDescent="0.3">
      <c r="I44" s="3">
        <v>42</v>
      </c>
      <c r="J44">
        <v>51</v>
      </c>
      <c r="K44" s="20">
        <f t="shared" si="1"/>
        <v>50.495049504950494</v>
      </c>
      <c r="L44">
        <v>101</v>
      </c>
    </row>
    <row r="45" spans="9:12" x14ac:dyDescent="0.3">
      <c r="I45" s="3">
        <v>43</v>
      </c>
      <c r="J45">
        <v>7</v>
      </c>
      <c r="K45" s="20">
        <f t="shared" si="1"/>
        <v>6.9306930693069306</v>
      </c>
      <c r="L45">
        <v>101</v>
      </c>
    </row>
    <row r="46" spans="9:12" x14ac:dyDescent="0.3">
      <c r="I46" s="3">
        <v>44</v>
      </c>
      <c r="J46">
        <v>4</v>
      </c>
      <c r="K46" s="20">
        <f t="shared" si="1"/>
        <v>3.9603960396039604</v>
      </c>
      <c r="L46">
        <v>101</v>
      </c>
    </row>
    <row r="47" spans="9:12" x14ac:dyDescent="0.3">
      <c r="I47" s="3">
        <v>45</v>
      </c>
      <c r="J47">
        <v>1</v>
      </c>
      <c r="K47" s="20">
        <f t="shared" si="1"/>
        <v>0.99009900990099009</v>
      </c>
      <c r="L47">
        <v>101</v>
      </c>
    </row>
    <row r="48" spans="9:12" x14ac:dyDescent="0.3">
      <c r="I48" s="3">
        <v>46</v>
      </c>
      <c r="J48">
        <v>27</v>
      </c>
      <c r="K48" s="20">
        <f t="shared" si="1"/>
        <v>26.732673267326732</v>
      </c>
      <c r="L48">
        <v>101</v>
      </c>
    </row>
    <row r="49" spans="9:12" x14ac:dyDescent="0.3">
      <c r="I49" s="3">
        <v>47</v>
      </c>
      <c r="J49">
        <v>52</v>
      </c>
      <c r="K49" s="20">
        <f t="shared" si="1"/>
        <v>51.485148514851488</v>
      </c>
      <c r="L49">
        <v>101</v>
      </c>
    </row>
    <row r="50" spans="9:12" x14ac:dyDescent="0.3">
      <c r="I50" s="3">
        <v>48</v>
      </c>
      <c r="J50">
        <v>12</v>
      </c>
      <c r="K50" s="20">
        <f t="shared" si="1"/>
        <v>11.881188118811881</v>
      </c>
      <c r="L50">
        <v>101</v>
      </c>
    </row>
    <row r="51" spans="9:12" x14ac:dyDescent="0.3">
      <c r="I51" s="3">
        <v>49</v>
      </c>
      <c r="J51">
        <v>10</v>
      </c>
      <c r="K51" s="20">
        <f t="shared" si="1"/>
        <v>9.9009900990099009</v>
      </c>
      <c r="L51">
        <v>101</v>
      </c>
    </row>
    <row r="52" spans="9:12" x14ac:dyDescent="0.3">
      <c r="I52" s="3">
        <v>50</v>
      </c>
      <c r="J52">
        <v>0</v>
      </c>
      <c r="K52" s="20">
        <f t="shared" si="1"/>
        <v>0</v>
      </c>
      <c r="L52">
        <v>101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2F285-F154-4452-A896-A0FFA933FA44}">
  <dimension ref="A1:L37"/>
  <sheetViews>
    <sheetView workbookViewId="0">
      <selection activeCell="B23" sqref="B23"/>
    </sheetView>
  </sheetViews>
  <sheetFormatPr defaultRowHeight="14.4" x14ac:dyDescent="0.3"/>
  <cols>
    <col min="1" max="1" width="5.5546875" customWidth="1"/>
    <col min="2" max="2" width="37" customWidth="1"/>
    <col min="3" max="3" width="6.33203125" customWidth="1"/>
    <col min="4" max="4" width="6.109375" customWidth="1"/>
    <col min="5" max="5" width="6.5546875" customWidth="1"/>
    <col min="6" max="6" width="5.5546875" customWidth="1"/>
    <col min="7" max="7" width="5.109375" customWidth="1"/>
    <col min="8" max="8" width="6.33203125" customWidth="1"/>
  </cols>
  <sheetData>
    <row r="1" spans="1:12" ht="15" thickBot="1" x14ac:dyDescent="0.35">
      <c r="A1" s="13" t="s">
        <v>49</v>
      </c>
    </row>
    <row r="2" spans="1:12" ht="15" thickBot="1" x14ac:dyDescent="0.35">
      <c r="C2" s="12" t="s">
        <v>45</v>
      </c>
      <c r="D2" s="5" t="s">
        <v>46</v>
      </c>
      <c r="E2" s="5" t="s">
        <v>47</v>
      </c>
      <c r="F2" s="5" t="s">
        <v>48</v>
      </c>
      <c r="G2" s="6" t="s">
        <v>11</v>
      </c>
    </row>
    <row r="3" spans="1:12" ht="45.6" thickBot="1" x14ac:dyDescent="0.35">
      <c r="A3" s="14">
        <v>1</v>
      </c>
      <c r="B3" s="15" t="s">
        <v>50</v>
      </c>
      <c r="C3">
        <v>59</v>
      </c>
      <c r="D3">
        <v>38</v>
      </c>
      <c r="E3">
        <v>4</v>
      </c>
      <c r="F3">
        <v>0</v>
      </c>
      <c r="G3">
        <v>0</v>
      </c>
      <c r="H3">
        <f>SUM(C3:G3)</f>
        <v>101</v>
      </c>
      <c r="I3">
        <v>1</v>
      </c>
      <c r="J3">
        <v>59</v>
      </c>
      <c r="K3">
        <f>J3*100/L3</f>
        <v>58.415841584158414</v>
      </c>
      <c r="L3">
        <v>101</v>
      </c>
    </row>
    <row r="4" spans="1:12" ht="15.6" thickBot="1" x14ac:dyDescent="0.35">
      <c r="A4" s="16">
        <v>2</v>
      </c>
      <c r="B4" s="17" t="s">
        <v>51</v>
      </c>
      <c r="C4">
        <v>48</v>
      </c>
      <c r="D4">
        <v>48</v>
      </c>
      <c r="E4">
        <v>3</v>
      </c>
      <c r="F4">
        <v>2</v>
      </c>
      <c r="G4">
        <v>0</v>
      </c>
      <c r="H4">
        <f t="shared" ref="H4:H9" si="0">SUM(C4:G4)</f>
        <v>101</v>
      </c>
      <c r="I4">
        <v>2</v>
      </c>
      <c r="J4">
        <v>38</v>
      </c>
      <c r="K4">
        <f t="shared" ref="K4:K37" si="1">J4*100/L4</f>
        <v>37.623762376237622</v>
      </c>
      <c r="L4">
        <v>101</v>
      </c>
    </row>
    <row r="5" spans="1:12" ht="45.6" thickBot="1" x14ac:dyDescent="0.35">
      <c r="A5" s="16">
        <v>3</v>
      </c>
      <c r="B5" s="18" t="s">
        <v>52</v>
      </c>
      <c r="C5">
        <v>45</v>
      </c>
      <c r="D5">
        <v>60</v>
      </c>
      <c r="E5">
        <v>5</v>
      </c>
      <c r="F5">
        <v>0</v>
      </c>
      <c r="G5">
        <v>0</v>
      </c>
      <c r="H5">
        <f t="shared" si="0"/>
        <v>110</v>
      </c>
      <c r="I5">
        <v>3</v>
      </c>
      <c r="J5">
        <v>4</v>
      </c>
      <c r="K5">
        <f t="shared" si="1"/>
        <v>3.9603960396039604</v>
      </c>
      <c r="L5">
        <v>101</v>
      </c>
    </row>
    <row r="6" spans="1:12" ht="60.6" thickBot="1" x14ac:dyDescent="0.35">
      <c r="A6" s="16">
        <v>4</v>
      </c>
      <c r="B6" s="18" t="s">
        <v>53</v>
      </c>
      <c r="C6">
        <v>25</v>
      </c>
      <c r="D6">
        <v>55</v>
      </c>
      <c r="E6">
        <v>18</v>
      </c>
      <c r="F6">
        <v>1</v>
      </c>
      <c r="G6">
        <v>2</v>
      </c>
      <c r="H6">
        <f t="shared" si="0"/>
        <v>101</v>
      </c>
      <c r="I6">
        <v>4</v>
      </c>
      <c r="J6">
        <v>0</v>
      </c>
      <c r="K6">
        <f t="shared" si="1"/>
        <v>0</v>
      </c>
      <c r="L6">
        <v>101</v>
      </c>
    </row>
    <row r="7" spans="1:12" ht="30.6" thickBot="1" x14ac:dyDescent="0.35">
      <c r="A7" s="16">
        <v>5</v>
      </c>
      <c r="B7" s="17" t="s">
        <v>54</v>
      </c>
      <c r="C7">
        <v>43</v>
      </c>
      <c r="D7">
        <v>46</v>
      </c>
      <c r="E7">
        <v>9</v>
      </c>
      <c r="F7">
        <v>2</v>
      </c>
      <c r="G7">
        <v>1</v>
      </c>
      <c r="H7">
        <f t="shared" si="0"/>
        <v>101</v>
      </c>
      <c r="I7">
        <v>5</v>
      </c>
      <c r="J7">
        <v>0</v>
      </c>
      <c r="K7">
        <f t="shared" si="1"/>
        <v>0</v>
      </c>
      <c r="L7">
        <v>101</v>
      </c>
    </row>
    <row r="8" spans="1:12" ht="30.6" thickBot="1" x14ac:dyDescent="0.35">
      <c r="A8" s="16">
        <v>6</v>
      </c>
      <c r="B8" s="17" t="s">
        <v>55</v>
      </c>
      <c r="C8">
        <v>65</v>
      </c>
      <c r="D8">
        <v>33</v>
      </c>
      <c r="E8">
        <v>3</v>
      </c>
      <c r="F8">
        <v>0</v>
      </c>
      <c r="G8">
        <v>0</v>
      </c>
      <c r="H8">
        <f t="shared" si="0"/>
        <v>101</v>
      </c>
      <c r="I8">
        <v>6</v>
      </c>
      <c r="J8">
        <v>48</v>
      </c>
      <c r="K8">
        <f t="shared" si="1"/>
        <v>47.524752475247524</v>
      </c>
      <c r="L8">
        <v>101</v>
      </c>
    </row>
    <row r="9" spans="1:12" ht="45.6" thickBot="1" x14ac:dyDescent="0.35">
      <c r="A9" s="16">
        <v>7</v>
      </c>
      <c r="B9" s="17" t="s">
        <v>56</v>
      </c>
      <c r="C9">
        <v>32</v>
      </c>
      <c r="D9">
        <v>46</v>
      </c>
      <c r="E9">
        <v>19</v>
      </c>
      <c r="F9">
        <v>3</v>
      </c>
      <c r="G9">
        <v>1</v>
      </c>
      <c r="H9">
        <f t="shared" si="0"/>
        <v>101</v>
      </c>
      <c r="I9">
        <v>7</v>
      </c>
      <c r="J9">
        <v>48</v>
      </c>
      <c r="K9">
        <f t="shared" si="1"/>
        <v>47.524752475247524</v>
      </c>
      <c r="L9">
        <v>101</v>
      </c>
    </row>
    <row r="10" spans="1:12" x14ac:dyDescent="0.3">
      <c r="I10">
        <v>8</v>
      </c>
      <c r="J10">
        <v>3</v>
      </c>
      <c r="K10">
        <f t="shared" si="1"/>
        <v>2.9702970297029703</v>
      </c>
      <c r="L10">
        <v>101</v>
      </c>
    </row>
    <row r="11" spans="1:12" x14ac:dyDescent="0.3">
      <c r="I11">
        <v>9</v>
      </c>
      <c r="J11">
        <v>2</v>
      </c>
      <c r="K11">
        <f t="shared" si="1"/>
        <v>1.9801980198019802</v>
      </c>
      <c r="L11">
        <v>101</v>
      </c>
    </row>
    <row r="12" spans="1:12" x14ac:dyDescent="0.3">
      <c r="B12" s="25"/>
      <c r="C12" s="25"/>
      <c r="D12" s="25"/>
      <c r="E12" s="25"/>
      <c r="F12" s="25"/>
      <c r="G12" s="25"/>
      <c r="I12">
        <v>10</v>
      </c>
      <c r="J12">
        <v>0</v>
      </c>
      <c r="K12">
        <f t="shared" si="1"/>
        <v>0</v>
      </c>
      <c r="L12">
        <v>101</v>
      </c>
    </row>
    <row r="13" spans="1:12" ht="55.2" x14ac:dyDescent="0.3">
      <c r="A13" s="25"/>
      <c r="B13" s="29" t="s">
        <v>49</v>
      </c>
      <c r="C13" s="42" t="s">
        <v>63</v>
      </c>
      <c r="D13" s="42" t="s">
        <v>64</v>
      </c>
      <c r="E13" s="42" t="s">
        <v>65</v>
      </c>
      <c r="F13" s="42" t="s">
        <v>66</v>
      </c>
      <c r="G13" s="42" t="s">
        <v>67</v>
      </c>
      <c r="I13">
        <v>11</v>
      </c>
      <c r="J13">
        <v>45</v>
      </c>
      <c r="K13">
        <f t="shared" si="1"/>
        <v>44.554455445544555</v>
      </c>
      <c r="L13">
        <v>101</v>
      </c>
    </row>
    <row r="14" spans="1:12" ht="45" x14ac:dyDescent="0.3">
      <c r="A14" s="31">
        <v>1</v>
      </c>
      <c r="B14" s="32" t="s">
        <v>50</v>
      </c>
      <c r="C14" s="24">
        <v>58.415841584158414</v>
      </c>
      <c r="D14" s="24">
        <v>37.623762376237622</v>
      </c>
      <c r="E14" s="24">
        <v>3.9603960396039604</v>
      </c>
      <c r="F14" s="24">
        <v>0</v>
      </c>
      <c r="G14" s="24">
        <v>0</v>
      </c>
      <c r="I14">
        <v>12</v>
      </c>
      <c r="J14">
        <v>60</v>
      </c>
      <c r="K14">
        <f t="shared" si="1"/>
        <v>59.405940594059409</v>
      </c>
      <c r="L14">
        <v>101</v>
      </c>
    </row>
    <row r="15" spans="1:12" ht="15" x14ac:dyDescent="0.3">
      <c r="A15" s="31">
        <v>2</v>
      </c>
      <c r="B15" s="32" t="s">
        <v>51</v>
      </c>
      <c r="C15" s="24">
        <v>47.524752475247524</v>
      </c>
      <c r="D15" s="24">
        <v>47.524752475247524</v>
      </c>
      <c r="E15" s="24">
        <v>2.9702970297029703</v>
      </c>
      <c r="F15" s="24">
        <v>1.9801980198019802</v>
      </c>
      <c r="G15" s="24">
        <v>0</v>
      </c>
      <c r="I15">
        <v>13</v>
      </c>
      <c r="J15">
        <v>5</v>
      </c>
      <c r="K15">
        <f t="shared" si="1"/>
        <v>4.9504950495049505</v>
      </c>
      <c r="L15">
        <v>101</v>
      </c>
    </row>
    <row r="16" spans="1:12" ht="45" x14ac:dyDescent="0.3">
      <c r="A16" s="31">
        <v>3</v>
      </c>
      <c r="B16" s="33" t="s">
        <v>52</v>
      </c>
      <c r="C16" s="24">
        <v>44.554455445544555</v>
      </c>
      <c r="D16" s="24">
        <v>59.405940594059409</v>
      </c>
      <c r="E16" s="24">
        <v>4.9504950495049505</v>
      </c>
      <c r="F16" s="24">
        <v>0</v>
      </c>
      <c r="G16" s="24">
        <v>0</v>
      </c>
      <c r="I16">
        <v>14</v>
      </c>
      <c r="J16">
        <v>0</v>
      </c>
      <c r="K16">
        <f t="shared" si="1"/>
        <v>0</v>
      </c>
      <c r="L16">
        <v>101</v>
      </c>
    </row>
    <row r="17" spans="1:12" ht="60" x14ac:dyDescent="0.3">
      <c r="A17" s="31">
        <v>4</v>
      </c>
      <c r="B17" s="33" t="s">
        <v>53</v>
      </c>
      <c r="C17" s="24">
        <v>24.752475247524753</v>
      </c>
      <c r="D17" s="24">
        <v>54.455445544554458</v>
      </c>
      <c r="E17" s="24">
        <v>17.821782178217823</v>
      </c>
      <c r="F17" s="24">
        <v>0.99009900990099009</v>
      </c>
      <c r="G17" s="24">
        <v>1.9801980198019802</v>
      </c>
      <c r="I17">
        <v>15</v>
      </c>
      <c r="J17">
        <v>0</v>
      </c>
      <c r="K17">
        <f t="shared" si="1"/>
        <v>0</v>
      </c>
      <c r="L17">
        <v>101</v>
      </c>
    </row>
    <row r="18" spans="1:12" ht="30" x14ac:dyDescent="0.3">
      <c r="A18" s="31">
        <v>5</v>
      </c>
      <c r="B18" s="32" t="s">
        <v>54</v>
      </c>
      <c r="C18" s="24">
        <v>42.574257425742573</v>
      </c>
      <c r="D18" s="24">
        <v>45.544554455445542</v>
      </c>
      <c r="E18" s="24">
        <v>8.9108910891089117</v>
      </c>
      <c r="F18" s="24">
        <v>1.9801980198019802</v>
      </c>
      <c r="G18" s="24">
        <v>0.99009900990099009</v>
      </c>
      <c r="I18">
        <v>16</v>
      </c>
      <c r="J18">
        <v>25</v>
      </c>
      <c r="K18">
        <f t="shared" si="1"/>
        <v>24.752475247524753</v>
      </c>
      <c r="L18">
        <v>101</v>
      </c>
    </row>
    <row r="19" spans="1:12" ht="30" x14ac:dyDescent="0.3">
      <c r="A19" s="31">
        <v>6</v>
      </c>
      <c r="B19" s="32" t="s">
        <v>55</v>
      </c>
      <c r="C19" s="24">
        <v>64.356435643564353</v>
      </c>
      <c r="D19" s="24">
        <v>32.67326732673267</v>
      </c>
      <c r="E19" s="24">
        <v>2.9702970297029703</v>
      </c>
      <c r="F19" s="24">
        <v>0</v>
      </c>
      <c r="G19" s="24">
        <v>0</v>
      </c>
      <c r="I19">
        <v>17</v>
      </c>
      <c r="J19">
        <v>55</v>
      </c>
      <c r="K19">
        <f t="shared" si="1"/>
        <v>54.455445544554458</v>
      </c>
      <c r="L19">
        <v>101</v>
      </c>
    </row>
    <row r="20" spans="1:12" ht="45" x14ac:dyDescent="0.3">
      <c r="A20" s="31">
        <v>7</v>
      </c>
      <c r="B20" s="32" t="s">
        <v>56</v>
      </c>
      <c r="C20" s="24">
        <v>31.683168316831683</v>
      </c>
      <c r="D20" s="24">
        <v>45.544554455445542</v>
      </c>
      <c r="E20" s="24">
        <v>18.811881188118811</v>
      </c>
      <c r="F20" s="24">
        <v>2.9702970297029703</v>
      </c>
      <c r="G20" s="24">
        <v>0.99009900990099009</v>
      </c>
      <c r="I20">
        <v>18</v>
      </c>
      <c r="J20">
        <v>18</v>
      </c>
      <c r="K20">
        <f t="shared" si="1"/>
        <v>17.821782178217823</v>
      </c>
      <c r="L20">
        <v>101</v>
      </c>
    </row>
    <row r="21" spans="1:12" x14ac:dyDescent="0.3">
      <c r="I21">
        <v>19</v>
      </c>
      <c r="J21">
        <v>1</v>
      </c>
      <c r="K21">
        <f t="shared" si="1"/>
        <v>0.99009900990099009</v>
      </c>
      <c r="L21">
        <v>101</v>
      </c>
    </row>
    <row r="22" spans="1:12" x14ac:dyDescent="0.3">
      <c r="I22">
        <v>20</v>
      </c>
      <c r="J22">
        <v>2</v>
      </c>
      <c r="K22">
        <f t="shared" si="1"/>
        <v>1.9801980198019802</v>
      </c>
      <c r="L22">
        <v>101</v>
      </c>
    </row>
    <row r="23" spans="1:12" x14ac:dyDescent="0.3">
      <c r="I23">
        <v>21</v>
      </c>
      <c r="J23">
        <v>43</v>
      </c>
      <c r="K23">
        <f t="shared" si="1"/>
        <v>42.574257425742573</v>
      </c>
      <c r="L23">
        <v>101</v>
      </c>
    </row>
    <row r="24" spans="1:12" x14ac:dyDescent="0.3">
      <c r="I24">
        <v>22</v>
      </c>
      <c r="J24">
        <v>46</v>
      </c>
      <c r="K24">
        <f t="shared" si="1"/>
        <v>45.544554455445542</v>
      </c>
      <c r="L24">
        <v>101</v>
      </c>
    </row>
    <row r="25" spans="1:12" x14ac:dyDescent="0.3">
      <c r="I25">
        <v>23</v>
      </c>
      <c r="J25">
        <v>9</v>
      </c>
      <c r="K25">
        <f t="shared" si="1"/>
        <v>8.9108910891089117</v>
      </c>
      <c r="L25">
        <v>101</v>
      </c>
    </row>
    <row r="26" spans="1:12" x14ac:dyDescent="0.3">
      <c r="I26">
        <v>24</v>
      </c>
      <c r="J26">
        <v>2</v>
      </c>
      <c r="K26">
        <f t="shared" si="1"/>
        <v>1.9801980198019802</v>
      </c>
      <c r="L26">
        <v>101</v>
      </c>
    </row>
    <row r="27" spans="1:12" x14ac:dyDescent="0.3">
      <c r="I27">
        <v>25</v>
      </c>
      <c r="J27">
        <v>1</v>
      </c>
      <c r="K27">
        <f t="shared" si="1"/>
        <v>0.99009900990099009</v>
      </c>
      <c r="L27">
        <v>101</v>
      </c>
    </row>
    <row r="28" spans="1:12" x14ac:dyDescent="0.3">
      <c r="I28">
        <v>26</v>
      </c>
      <c r="J28">
        <v>65</v>
      </c>
      <c r="K28">
        <f t="shared" si="1"/>
        <v>64.356435643564353</v>
      </c>
      <c r="L28">
        <v>101</v>
      </c>
    </row>
    <row r="29" spans="1:12" x14ac:dyDescent="0.3">
      <c r="I29">
        <v>27</v>
      </c>
      <c r="J29">
        <v>33</v>
      </c>
      <c r="K29">
        <f t="shared" si="1"/>
        <v>32.67326732673267</v>
      </c>
      <c r="L29">
        <v>101</v>
      </c>
    </row>
    <row r="30" spans="1:12" x14ac:dyDescent="0.3">
      <c r="I30">
        <v>28</v>
      </c>
      <c r="J30">
        <v>3</v>
      </c>
      <c r="K30">
        <f t="shared" si="1"/>
        <v>2.9702970297029703</v>
      </c>
      <c r="L30">
        <v>101</v>
      </c>
    </row>
    <row r="31" spans="1:12" x14ac:dyDescent="0.3">
      <c r="I31">
        <v>29</v>
      </c>
      <c r="J31">
        <v>0</v>
      </c>
      <c r="K31">
        <f t="shared" si="1"/>
        <v>0</v>
      </c>
      <c r="L31">
        <v>101</v>
      </c>
    </row>
    <row r="32" spans="1:12" x14ac:dyDescent="0.3">
      <c r="I32">
        <v>30</v>
      </c>
      <c r="J32">
        <v>0</v>
      </c>
      <c r="K32">
        <f t="shared" si="1"/>
        <v>0</v>
      </c>
      <c r="L32">
        <v>101</v>
      </c>
    </row>
    <row r="33" spans="9:12" x14ac:dyDescent="0.3">
      <c r="I33">
        <v>31</v>
      </c>
      <c r="J33">
        <v>32</v>
      </c>
      <c r="K33">
        <f t="shared" si="1"/>
        <v>31.683168316831683</v>
      </c>
      <c r="L33">
        <v>101</v>
      </c>
    </row>
    <row r="34" spans="9:12" x14ac:dyDescent="0.3">
      <c r="I34">
        <v>32</v>
      </c>
      <c r="J34">
        <v>46</v>
      </c>
      <c r="K34">
        <f t="shared" si="1"/>
        <v>45.544554455445542</v>
      </c>
      <c r="L34">
        <v>101</v>
      </c>
    </row>
    <row r="35" spans="9:12" x14ac:dyDescent="0.3">
      <c r="I35">
        <v>33</v>
      </c>
      <c r="J35">
        <v>19</v>
      </c>
      <c r="K35">
        <f t="shared" si="1"/>
        <v>18.811881188118811</v>
      </c>
      <c r="L35">
        <v>101</v>
      </c>
    </row>
    <row r="36" spans="9:12" x14ac:dyDescent="0.3">
      <c r="I36">
        <v>34</v>
      </c>
      <c r="J36">
        <v>3</v>
      </c>
      <c r="K36">
        <f t="shared" si="1"/>
        <v>2.9702970297029703</v>
      </c>
      <c r="L36">
        <v>101</v>
      </c>
    </row>
    <row r="37" spans="9:12" x14ac:dyDescent="0.3">
      <c r="I37">
        <v>35</v>
      </c>
      <c r="J37">
        <v>1</v>
      </c>
      <c r="K37">
        <f t="shared" si="1"/>
        <v>0.99009900990099009</v>
      </c>
      <c r="L37">
        <v>101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CURRICULUM DESIGN &amp; DEVELOPMENT</vt:lpstr>
      <vt:lpstr>Teaching Learning Evaluation&amp;R </vt:lpstr>
      <vt:lpstr>Infrastructure</vt:lpstr>
      <vt:lpstr>Governance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Lenovo</cp:lastModifiedBy>
  <dcterms:created xsi:type="dcterms:W3CDTF">2021-09-12T10:00:24Z</dcterms:created>
  <dcterms:modified xsi:type="dcterms:W3CDTF">2021-11-25T08:53:12Z</dcterms:modified>
</cp:coreProperties>
</file>